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11-2017" sheetId="2" r:id="rId1"/>
  </sheets>
  <definedNames>
    <definedName name="_xlnm.Print_Area" localSheetId="0">'11-2017'!$A$1:$J$44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4" i="2" l="1"/>
  <c r="I25" i="2" s="1"/>
  <c r="I19" i="2"/>
  <c r="I20" i="2" s="1"/>
  <c r="I14" i="2"/>
  <c r="I15" i="2" s="1"/>
  <c r="I9" i="2" l="1"/>
  <c r="I8" i="2"/>
  <c r="I10" i="2" l="1"/>
</calcChain>
</file>

<file path=xl/sharedStrings.xml><?xml version="1.0" encoding="utf-8"?>
<sst xmlns="http://schemas.openxmlformats.org/spreadsheetml/2006/main" count="73" uniqueCount="36">
  <si>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</si>
  <si>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</si>
  <si>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</si>
  <si>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</si>
  <si>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</si>
  <si>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</si>
  <si>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</si>
  <si>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Encontro dos Assessores Jurídicos dos CAU's</t>
  </si>
  <si>
    <t>Campo Grande/MS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</si>
  <si>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</si>
  <si>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</si>
  <si>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</si>
  <si>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</si>
  <si>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</si>
  <si>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</si>
  <si>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</si>
  <si>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</si>
  <si>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Mônica Fittipaldi Binda</t>
  </si>
  <si>
    <t>Castelo/ES</t>
  </si>
  <si>
    <t>Vila Velha/ES</t>
  </si>
  <si>
    <t>PAGAMENTO</t>
  </si>
  <si>
    <t>Paulo César Mendes Glória</t>
  </si>
  <si>
    <t>Cachoeiro de Itapemirim/ES</t>
  </si>
  <si>
    <t>Não houve pagamento de diárias para funcionários no mês.</t>
  </si>
  <si>
    <t>RELAÇÃO DE PAGAMENTO DE DIÁRIAS A CONSELHEIROS E CONVIDADOS DO CAU/ES EM 11-2017</t>
  </si>
  <si>
    <t>RELAÇÃO DE PAGAMENTO DE DIÁRIAS A FUNCIONÁRIOS DO CAU/ES EM 11-2017</t>
  </si>
  <si>
    <t>30ª Reunião do Fórum de Presidentes do CAU</t>
  </si>
  <si>
    <t>São Paulo/SP</t>
  </si>
  <si>
    <t>de 09 a 10/11/2017</t>
  </si>
  <si>
    <t>Prestação de atividades ao CAU/ES em 08, 09, 10 e 11/2017</t>
  </si>
  <si>
    <t>15/08, 19/09, 28/09, 24/10 e 21/11/2017</t>
  </si>
  <si>
    <t>01/08, 13/09, 19/09, 11/10, 17/10, 24/10,  08/11, 13/11 e 21/11/2017</t>
  </si>
  <si>
    <t>Alexandre Cypreste Amorim</t>
  </si>
  <si>
    <t>Colatina/ES</t>
  </si>
  <si>
    <t>Prestação de atividades ao CAU/ES em 08, 09 e 11/2017</t>
  </si>
  <si>
    <t>15/08, 19/09 e 21/11/2017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</si>
</sst>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44" fontId="2" fillId="4" borderId="7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2</xdr:row>
      <xdr:rowOff>130908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4"/>
  <sheetViews>
    <sheetView showGridLines="0" tabSelected="1" view="pageBreakPreview" topLeftCell="A22" zoomScale="130" zoomScaleNormal="130" zoomScaleSheetLayoutView="130" workbookViewId="0">
      <selection activeCell="K29" sqref="K29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1" ht="18.75" x14ac:dyDescent="0.3">
      <c r="A4" s="38" t="s">
        <v>24</v>
      </c>
      <c r="B4" s="38"/>
      <c r="C4" s="38"/>
      <c r="D4" s="38"/>
      <c r="E4" s="38"/>
      <c r="F4" s="38"/>
      <c r="G4" s="38"/>
      <c r="H4" s="38"/>
      <c r="I4" s="38"/>
    </row>
    <row r="5" spans="1:11" ht="8.25" customHeight="1" x14ac:dyDescent="0.25"/>
    <row r="6" spans="1:11" ht="26.25" customHeight="1" x14ac:dyDescent="0.25">
      <c r="A6" s="33" t="s">
        <v>14</v>
      </c>
      <c r="B6" s="34"/>
      <c r="C6" s="34"/>
      <c r="D6" s="34"/>
      <c r="E6" s="6" t="s">
        <v>6</v>
      </c>
      <c r="F6" s="35" t="s">
        <v>19</v>
      </c>
      <c r="G6" s="36"/>
      <c r="H6" s="36"/>
      <c r="I6" s="37"/>
    </row>
    <row r="7" spans="1:11" x14ac:dyDescent="0.25">
      <c r="A7" s="30">
        <v>1</v>
      </c>
      <c r="B7" s="27" t="s">
        <v>20</v>
      </c>
      <c r="C7" s="7" t="s">
        <v>1</v>
      </c>
      <c r="D7" s="7" t="s">
        <v>12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1"/>
    </row>
    <row r="8" spans="1:11" x14ac:dyDescent="0.25">
      <c r="A8" s="30"/>
      <c r="B8" s="39">
        <v>43047</v>
      </c>
      <c r="C8" s="41" t="s">
        <v>26</v>
      </c>
      <c r="D8" s="43" t="s">
        <v>27</v>
      </c>
      <c r="E8" s="45" t="s">
        <v>28</v>
      </c>
      <c r="F8" s="3" t="s">
        <v>9</v>
      </c>
      <c r="G8" s="4">
        <v>607.5</v>
      </c>
      <c r="H8" s="9">
        <v>2.5</v>
      </c>
      <c r="I8" s="5">
        <f>G8*H8</f>
        <v>1518.75</v>
      </c>
      <c r="J8" s="1"/>
    </row>
    <row r="9" spans="1:11" ht="18.75" customHeight="1" x14ac:dyDescent="0.25">
      <c r="A9" s="30"/>
      <c r="B9" s="40"/>
      <c r="C9" s="42" t="s">
        <v>7</v>
      </c>
      <c r="D9" s="44" t="s">
        <v>8</v>
      </c>
      <c r="E9" s="46"/>
      <c r="F9" s="3" t="s">
        <v>10</v>
      </c>
      <c r="G9" s="4">
        <v>607.5</v>
      </c>
      <c r="H9" s="9">
        <v>1</v>
      </c>
      <c r="I9" s="5">
        <f>G9*H9</f>
        <v>607.5</v>
      </c>
      <c r="J9" s="1"/>
    </row>
    <row r="10" spans="1:11" x14ac:dyDescent="0.25">
      <c r="A10" s="31" t="s">
        <v>11</v>
      </c>
      <c r="B10" s="32"/>
      <c r="C10" s="32"/>
      <c r="D10" s="32"/>
      <c r="E10" s="32"/>
      <c r="F10" s="32"/>
      <c r="G10" s="32"/>
      <c r="H10" s="32"/>
      <c r="I10" s="16">
        <f>SUM(I8:I9)</f>
        <v>2126.25</v>
      </c>
      <c r="J10" s="1"/>
      <c r="K10" s="2"/>
    </row>
    <row r="11" spans="1:11" ht="11.25" customHeight="1" x14ac:dyDescent="0.25"/>
    <row r="12" spans="1:11" ht="18.75" x14ac:dyDescent="0.25">
      <c r="A12" s="33" t="s">
        <v>21</v>
      </c>
      <c r="B12" s="34"/>
      <c r="C12" s="34"/>
      <c r="D12" s="34"/>
      <c r="E12" s="6" t="s">
        <v>6</v>
      </c>
      <c r="F12" s="15" t="s">
        <v>22</v>
      </c>
      <c r="G12" s="17"/>
      <c r="H12" s="18"/>
      <c r="I12" s="19"/>
    </row>
    <row r="13" spans="1:11" ht="17.25" customHeight="1" x14ac:dyDescent="0.25">
      <c r="A13" s="30">
        <v>2</v>
      </c>
      <c r="B13" s="27" t="s">
        <v>20</v>
      </c>
      <c r="C13" s="7" t="s">
        <v>1</v>
      </c>
      <c r="D13" s="7" t="s">
        <v>12</v>
      </c>
      <c r="E13" s="7" t="s">
        <v>2</v>
      </c>
      <c r="F13" s="7" t="s">
        <v>0</v>
      </c>
      <c r="G13" s="7" t="s">
        <v>3</v>
      </c>
      <c r="H13" s="7" t="s">
        <v>4</v>
      </c>
      <c r="I13" s="8" t="s">
        <v>5</v>
      </c>
    </row>
    <row r="14" spans="1:11" ht="45" customHeight="1" x14ac:dyDescent="0.25">
      <c r="A14" s="30"/>
      <c r="B14" s="28">
        <v>43069</v>
      </c>
      <c r="C14" s="29" t="s">
        <v>29</v>
      </c>
      <c r="D14" s="29" t="s">
        <v>16</v>
      </c>
      <c r="E14" s="29" t="s">
        <v>30</v>
      </c>
      <c r="F14" s="11" t="s">
        <v>15</v>
      </c>
      <c r="G14" s="12">
        <v>486</v>
      </c>
      <c r="H14" s="13">
        <v>5</v>
      </c>
      <c r="I14" s="14">
        <f>G14*H14</f>
        <v>2430</v>
      </c>
    </row>
    <row r="15" spans="1:11" ht="17.25" customHeight="1" x14ac:dyDescent="0.25">
      <c r="A15" s="31" t="s">
        <v>11</v>
      </c>
      <c r="B15" s="32"/>
      <c r="C15" s="32"/>
      <c r="D15" s="32"/>
      <c r="E15" s="32"/>
      <c r="F15" s="32"/>
      <c r="G15" s="32"/>
      <c r="H15" s="32"/>
      <c r="I15" s="16">
        <f>SUM(I14:I14)</f>
        <v>2430</v>
      </c>
    </row>
    <row r="16" spans="1:11" ht="15.75" customHeight="1" x14ac:dyDescent="0.25"/>
    <row r="17" spans="1:11" ht="18.75" x14ac:dyDescent="0.25">
      <c r="A17" s="33" t="s">
        <v>17</v>
      </c>
      <c r="B17" s="34"/>
      <c r="C17" s="34"/>
      <c r="D17" s="34"/>
      <c r="E17" s="6" t="s">
        <v>6</v>
      </c>
      <c r="F17" s="15" t="s">
        <v>18</v>
      </c>
      <c r="G17" s="17"/>
      <c r="H17" s="18"/>
      <c r="I17" s="19"/>
    </row>
    <row r="18" spans="1:11" x14ac:dyDescent="0.25">
      <c r="A18" s="30">
        <v>3</v>
      </c>
      <c r="B18" s="27" t="s">
        <v>20</v>
      </c>
      <c r="C18" s="7" t="s">
        <v>1</v>
      </c>
      <c r="D18" s="7" t="s">
        <v>12</v>
      </c>
      <c r="E18" s="7" t="s">
        <v>2</v>
      </c>
      <c r="F18" s="7" t="s">
        <v>0</v>
      </c>
      <c r="G18" s="7" t="s">
        <v>3</v>
      </c>
      <c r="H18" s="7" t="s">
        <v>4</v>
      </c>
      <c r="I18" s="8" t="s">
        <v>5</v>
      </c>
    </row>
    <row r="19" spans="1:11" ht="85.5" customHeight="1" x14ac:dyDescent="0.25">
      <c r="A19" s="30"/>
      <c r="B19" s="28">
        <v>43069</v>
      </c>
      <c r="C19" s="29" t="s">
        <v>29</v>
      </c>
      <c r="D19" s="29" t="s">
        <v>16</v>
      </c>
      <c r="E19" s="29" t="s">
        <v>31</v>
      </c>
      <c r="F19" s="11" t="s">
        <v>15</v>
      </c>
      <c r="G19" s="12">
        <v>486</v>
      </c>
      <c r="H19" s="13">
        <v>9</v>
      </c>
      <c r="I19" s="14">
        <f>G19*H19</f>
        <v>4374</v>
      </c>
    </row>
    <row r="20" spans="1:11" x14ac:dyDescent="0.25">
      <c r="A20" s="31" t="s">
        <v>11</v>
      </c>
      <c r="B20" s="32"/>
      <c r="C20" s="32"/>
      <c r="D20" s="32"/>
      <c r="E20" s="32"/>
      <c r="F20" s="32"/>
      <c r="G20" s="32"/>
      <c r="H20" s="32"/>
      <c r="I20" s="16">
        <f>SUM(I19:I19)</f>
        <v>4374</v>
      </c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1"/>
      <c r="J21" s="22"/>
      <c r="K21" s="2"/>
    </row>
    <row r="22" spans="1:11" ht="18.75" x14ac:dyDescent="0.25">
      <c r="A22" s="33" t="s">
        <v>32</v>
      </c>
      <c r="B22" s="34"/>
      <c r="C22" s="34"/>
      <c r="D22" s="34"/>
      <c r="E22" s="6" t="s">
        <v>6</v>
      </c>
      <c r="F22" s="35" t="s">
        <v>33</v>
      </c>
      <c r="G22" s="36"/>
      <c r="H22" s="36"/>
      <c r="I22" s="37"/>
      <c r="J22" s="22"/>
      <c r="K22" s="2"/>
    </row>
    <row r="23" spans="1:11" x14ac:dyDescent="0.25">
      <c r="A23" s="30">
        <v>4</v>
      </c>
      <c r="B23" s="27" t="s">
        <v>20</v>
      </c>
      <c r="C23" s="7" t="s">
        <v>1</v>
      </c>
      <c r="D23" s="7" t="s">
        <v>12</v>
      </c>
      <c r="E23" s="7" t="s">
        <v>2</v>
      </c>
      <c r="F23" s="7" t="s">
        <v>0</v>
      </c>
      <c r="G23" s="7" t="s">
        <v>3</v>
      </c>
      <c r="H23" s="7" t="s">
        <v>4</v>
      </c>
      <c r="I23" s="8" t="s">
        <v>5</v>
      </c>
      <c r="J23" s="22"/>
      <c r="K23" s="2"/>
    </row>
    <row r="24" spans="1:11" ht="30" x14ac:dyDescent="0.25">
      <c r="A24" s="30"/>
      <c r="B24" s="28">
        <v>43069</v>
      </c>
      <c r="C24" s="29" t="s">
        <v>34</v>
      </c>
      <c r="D24" s="29" t="s">
        <v>16</v>
      </c>
      <c r="E24" s="29" t="s">
        <v>35</v>
      </c>
      <c r="F24" s="11" t="s">
        <v>15</v>
      </c>
      <c r="G24" s="12">
        <v>486</v>
      </c>
      <c r="H24" s="13">
        <v>1.5</v>
      </c>
      <c r="I24" s="14">
        <f>G24*H24</f>
        <v>729</v>
      </c>
      <c r="J24" s="22"/>
      <c r="K24" s="2"/>
    </row>
    <row r="25" spans="1:11" x14ac:dyDescent="0.25">
      <c r="A25" s="31" t="s">
        <v>11</v>
      </c>
      <c r="B25" s="32"/>
      <c r="C25" s="32"/>
      <c r="D25" s="32"/>
      <c r="E25" s="32"/>
      <c r="F25" s="32"/>
      <c r="G25" s="32"/>
      <c r="H25" s="32"/>
      <c r="I25" s="16">
        <f>SUM(I24:I24)</f>
        <v>729</v>
      </c>
      <c r="J25" s="22"/>
      <c r="K25" s="2"/>
    </row>
    <row r="26" spans="1:11" ht="11.25" customHeight="1" x14ac:dyDescent="0.25">
      <c r="A26" s="20"/>
      <c r="B26" s="20"/>
      <c r="C26" s="20"/>
      <c r="D26" s="20"/>
      <c r="E26" s="20"/>
      <c r="F26" s="20"/>
      <c r="G26" s="20"/>
      <c r="H26" s="20"/>
      <c r="I26" s="21"/>
      <c r="J26" s="22"/>
      <c r="K26" s="2"/>
    </row>
    <row r="27" spans="1:11" x14ac:dyDescent="0.25">
      <c r="A27" s="20"/>
      <c r="B27" s="20"/>
      <c r="C27" s="20"/>
      <c r="D27" s="20"/>
      <c r="E27" s="20"/>
      <c r="F27" s="20"/>
      <c r="G27" s="20"/>
      <c r="H27" s="23" t="s">
        <v>11</v>
      </c>
      <c r="I27" s="26">
        <f>I25+I20+I15+I10</f>
        <v>9659.25</v>
      </c>
      <c r="J27" s="22"/>
      <c r="K27" s="2"/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1"/>
      <c r="J28" s="22">
        <v>1</v>
      </c>
      <c r="K28" s="2"/>
    </row>
    <row r="29" spans="1:11" ht="18.75" x14ac:dyDescent="0.3">
      <c r="A29" s="38" t="s">
        <v>25</v>
      </c>
      <c r="B29" s="38"/>
      <c r="C29" s="38"/>
      <c r="D29" s="38"/>
      <c r="E29" s="38"/>
      <c r="F29" s="38"/>
      <c r="G29" s="38"/>
      <c r="H29" s="38"/>
      <c r="I29" s="38"/>
    </row>
    <row r="31" spans="1:11" x14ac:dyDescent="0.25">
      <c r="A31" s="47" t="s">
        <v>23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1" x14ac:dyDescent="0.25">
      <c r="A32" s="20"/>
      <c r="B32" s="20"/>
      <c r="C32" s="20"/>
      <c r="D32" s="20"/>
      <c r="E32" s="20"/>
      <c r="F32" s="20"/>
      <c r="H32" s="24"/>
      <c r="I32" s="21"/>
      <c r="J32" s="22"/>
    </row>
    <row r="33" spans="1:10" x14ac:dyDescent="0.25">
      <c r="A33" s="10" t="s">
        <v>13</v>
      </c>
      <c r="B33" s="10"/>
      <c r="C33" s="10"/>
      <c r="D33" s="10"/>
      <c r="E33" s="10"/>
      <c r="F33" s="10"/>
      <c r="G33" s="10"/>
      <c r="H33" s="23" t="s">
        <v>11</v>
      </c>
      <c r="I33" s="26">
        <v>0</v>
      </c>
      <c r="J33" s="25"/>
    </row>
    <row r="44" spans="1:10" x14ac:dyDescent="0.25">
      <c r="J44">
        <v>2</v>
      </c>
    </row>
  </sheetData>
  <mergeCells count="21">
    <mergeCell ref="A31:J31"/>
    <mergeCell ref="A29:I29"/>
    <mergeCell ref="A22:D22"/>
    <mergeCell ref="A23:A24"/>
    <mergeCell ref="A25:H25"/>
    <mergeCell ref="F22:I22"/>
    <mergeCell ref="A4:I4"/>
    <mergeCell ref="A6:D6"/>
    <mergeCell ref="F6:I6"/>
    <mergeCell ref="B8:B9"/>
    <mergeCell ref="A7:A9"/>
    <mergeCell ref="C8:C9"/>
    <mergeCell ref="D8:D9"/>
    <mergeCell ref="E8:E9"/>
    <mergeCell ref="A10:H10"/>
    <mergeCell ref="A13:A14"/>
    <mergeCell ref="A15:H15"/>
    <mergeCell ref="A18:A19"/>
    <mergeCell ref="A20:H20"/>
    <mergeCell ref="A12:D12"/>
    <mergeCell ref="A17:D17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11-2017</vt:lpstr>
      <vt:lpstr>'11-2017'!Area_de_impressao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2017-11-09T14:58:28Z</cp:lastPrinted>
  <dcterms:created xsi:type="dcterms:W3CDTF">2017-09-15T20:48:28Z</dcterms:created>
  <dcterms:modified xsi:type="dcterms:W3CDTF">2017-12-07T21:04:42Z</dcterms:modified>
</cp:coreProperties>
</file>