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ASSAGENS\2017\"/>
    </mc:Choice>
  </mc:AlternateContent>
  <bookViews>
    <workbookView xWindow="0" yWindow="0" windowWidth="28800" windowHeight="11325"/>
  </bookViews>
  <sheets>
    <sheet name="2017" sheetId="2" r:id="rId1"/>
  </sheets>
  <definedNames>
    <definedName name="_xlnm.Print_Area" localSheetId="0">'2017'!$A$1:$I$28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H15" i="2"/>
  <c r="H14" i="2"/>
  <c r="H16" i="2" s="1"/>
  <c r="H5" i="2"/>
  <c r="H6" i="2" l="1"/>
  <c r="H8" i="2" s="1"/>
</calcChain>
</file>

<file path=xl/sharedStrings.xml><?xml version="1.0" encoding="utf-8"?>
<sst xmlns="http://schemas.openxmlformats.org/spreadsheetml/2006/main" count="38" uniqueCount="26">
  <si>
    <t>EVENTO</t>
  </si>
  <si>
    <t>VALOR TOTAL</t>
  </si>
  <si>
    <t>TOTAL</t>
  </si>
  <si>
    <t>Fonte: Coordenação Administrativa e Financeira do CAU/ES</t>
  </si>
  <si>
    <t>DATA IDA/VOLTA</t>
  </si>
  <si>
    <t>CIA AÉREA</t>
  </si>
  <si>
    <t>LOCALIZADOR</t>
  </si>
  <si>
    <t>ORIGEM/DESTINO</t>
  </si>
  <si>
    <t>Tito Agusto Abreu de Carvalho</t>
  </si>
  <si>
    <t>Conselheiro</t>
  </si>
  <si>
    <t>FATURA</t>
  </si>
  <si>
    <t>TAM</t>
  </si>
  <si>
    <t>RELAÇÃO DE PASSAGENS AÉREAS ADQUIRIDAS A CONSELHEIROS E CONVIDADOS DO CAU/ES EM 02-2017</t>
  </si>
  <si>
    <t>RELAÇÃO DE PASSAGENS AÉREAS ADQUIRIDAS A FUNCIONÁRIOS DO CAU/ES EM 02-2017</t>
  </si>
  <si>
    <t>GOL</t>
  </si>
  <si>
    <t>VJ43YJ</t>
  </si>
  <si>
    <t>BSB/SDU/VIX</t>
  </si>
  <si>
    <t>035339.6Marfly</t>
  </si>
  <si>
    <t>Reunião Extraordinária do Fórum de Presidentes do CAU e 20ª Plenária Ampliada do CAU/BR, em Brasília/DF, 16 e 17/02/2017 - Remarcação passagem</t>
  </si>
  <si>
    <t>Sandra Milanez Grechi</t>
  </si>
  <si>
    <t>Funcionária</t>
  </si>
  <si>
    <t>3A6XIV</t>
  </si>
  <si>
    <t>Encontro de Assessores Jurídicos  dos CAU's, em Campo Grande/MS, de 13 a 14/02/2017</t>
  </si>
  <si>
    <t>VIX/GRU/CGR</t>
  </si>
  <si>
    <t>DCRR5V</t>
  </si>
  <si>
    <t>CGR/GRU/VIX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</si>
</sst>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44" fontId="6" fillId="0" borderId="0" xfId="0" applyNumberFormat="1" applyFont="1"/>
    <xf numFmtId="44" fontId="1" fillId="4" borderId="5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44" fontId="1" fillId="5" borderId="0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/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view="pageBreakPreview" zoomScale="130" zoomScaleNormal="130" zoomScaleSheetLayoutView="130" workbookViewId="0">
      <selection activeCell="K12" sqref="K12"/>
    </sheetView>
  </sheetViews>
  <sheetFormatPr defaultRowHeight="15" x14ac:dyDescent="0.25"/>
  <cols>
    <col min="1" max="1" width="4.7109375" customWidth="1"/>
    <col min="2" max="2" width="10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140625" bestFit="1" customWidth="1"/>
    <col min="9" max="9" width="2.7109375" customWidth="1"/>
    <col min="10" max="10" width="13.7109375" bestFit="1" customWidth="1"/>
  </cols>
  <sheetData>
    <row r="1" spans="1:10" ht="20.25" customHeight="1" x14ac:dyDescent="0.3">
      <c r="A1" s="35" t="s">
        <v>12</v>
      </c>
      <c r="B1" s="35"/>
      <c r="C1" s="35"/>
      <c r="D1" s="35"/>
      <c r="E1" s="35"/>
      <c r="F1" s="35"/>
      <c r="G1" s="35"/>
      <c r="H1" s="35"/>
      <c r="I1" s="35"/>
    </row>
    <row r="2" spans="1:10" ht="23.25" customHeight="1" x14ac:dyDescent="0.25"/>
    <row r="3" spans="1:10" ht="18.75" x14ac:dyDescent="0.25">
      <c r="A3" s="27" t="s">
        <v>8</v>
      </c>
      <c r="B3" s="28"/>
      <c r="C3" s="28"/>
      <c r="D3" s="28"/>
      <c r="E3" s="28"/>
      <c r="F3" s="28"/>
      <c r="G3" s="20" t="s">
        <v>9</v>
      </c>
      <c r="H3" s="21"/>
      <c r="I3" s="12"/>
    </row>
    <row r="4" spans="1:10" x14ac:dyDescent="0.25">
      <c r="A4" s="22">
        <v>1</v>
      </c>
      <c r="B4" s="10" t="s">
        <v>10</v>
      </c>
      <c r="C4" s="10" t="s">
        <v>5</v>
      </c>
      <c r="D4" s="10" t="s">
        <v>6</v>
      </c>
      <c r="E4" s="3" t="s">
        <v>0</v>
      </c>
      <c r="F4" s="3" t="s">
        <v>7</v>
      </c>
      <c r="G4" s="3" t="s">
        <v>4</v>
      </c>
      <c r="H4" s="4" t="s">
        <v>1</v>
      </c>
      <c r="I4" s="11"/>
    </row>
    <row r="5" spans="1:10" ht="60" x14ac:dyDescent="0.25">
      <c r="A5" s="23"/>
      <c r="B5" s="19" t="s">
        <v>17</v>
      </c>
      <c r="C5" s="14" t="s">
        <v>14</v>
      </c>
      <c r="D5" s="14" t="s">
        <v>15</v>
      </c>
      <c r="E5" s="13" t="s">
        <v>18</v>
      </c>
      <c r="F5" s="15" t="s">
        <v>16</v>
      </c>
      <c r="G5" s="16">
        <v>42783</v>
      </c>
      <c r="H5" s="17">
        <f>625.32+46.67</f>
        <v>671.99</v>
      </c>
      <c r="I5" s="11"/>
    </row>
    <row r="6" spans="1:10" x14ac:dyDescent="0.25">
      <c r="A6" s="36" t="s">
        <v>2</v>
      </c>
      <c r="B6" s="32"/>
      <c r="C6" s="37"/>
      <c r="D6" s="37"/>
      <c r="E6" s="37"/>
      <c r="F6" s="37"/>
      <c r="G6" s="37"/>
      <c r="H6" s="7">
        <f>SUM(H5:H5)</f>
        <v>671.99</v>
      </c>
      <c r="I6" s="1"/>
    </row>
    <row r="7" spans="1:10" x14ac:dyDescent="0.25">
      <c r="A7" s="8"/>
      <c r="B7" s="8"/>
      <c r="C7" s="8"/>
      <c r="D7" s="8"/>
      <c r="E7" s="8"/>
      <c r="F7" s="8"/>
      <c r="G7" s="8"/>
      <c r="H7" s="9"/>
      <c r="I7" s="1"/>
    </row>
    <row r="8" spans="1:10" x14ac:dyDescent="0.25">
      <c r="A8" s="8"/>
      <c r="B8" s="8"/>
      <c r="C8" s="8"/>
      <c r="D8" s="8"/>
      <c r="E8" s="8"/>
      <c r="F8" s="8"/>
      <c r="G8" s="8" t="s">
        <v>2</v>
      </c>
      <c r="H8" s="9">
        <f>H6</f>
        <v>671.99</v>
      </c>
      <c r="I8" s="1"/>
    </row>
    <row r="9" spans="1:10" x14ac:dyDescent="0.25">
      <c r="A9" s="8"/>
      <c r="B9" s="8"/>
      <c r="C9" s="8"/>
      <c r="D9" s="8"/>
      <c r="E9" s="8"/>
      <c r="F9" s="8"/>
      <c r="G9" s="8"/>
      <c r="H9" s="9"/>
      <c r="I9" s="1"/>
    </row>
    <row r="10" spans="1:10" ht="18.75" x14ac:dyDescent="0.3">
      <c r="A10" s="35" t="s">
        <v>13</v>
      </c>
      <c r="B10" s="35"/>
      <c r="C10" s="35"/>
      <c r="D10" s="35"/>
      <c r="E10" s="35"/>
      <c r="F10" s="35"/>
      <c r="G10" s="35"/>
      <c r="H10" s="35"/>
      <c r="I10" s="35"/>
    </row>
    <row r="11" spans="1:10" x14ac:dyDescent="0.25">
      <c r="A11" s="8"/>
      <c r="B11" s="8"/>
      <c r="C11" s="8"/>
      <c r="D11" s="8"/>
      <c r="E11" s="8"/>
      <c r="F11" s="8"/>
      <c r="G11" s="8"/>
      <c r="H11" s="9"/>
      <c r="I11" s="1"/>
    </row>
    <row r="12" spans="1:10" ht="18.75" x14ac:dyDescent="0.25">
      <c r="A12" s="27" t="s">
        <v>19</v>
      </c>
      <c r="B12" s="28"/>
      <c r="C12" s="28"/>
      <c r="D12" s="28"/>
      <c r="E12" s="28"/>
      <c r="F12" s="29"/>
      <c r="G12" s="20" t="s">
        <v>20</v>
      </c>
      <c r="H12" s="21"/>
      <c r="I12" s="9"/>
      <c r="J12" s="1"/>
    </row>
    <row r="13" spans="1:10" x14ac:dyDescent="0.25">
      <c r="A13" s="22">
        <v>1</v>
      </c>
      <c r="B13" s="10" t="s">
        <v>10</v>
      </c>
      <c r="C13" s="10" t="s">
        <v>5</v>
      </c>
      <c r="D13" s="10" t="s">
        <v>6</v>
      </c>
      <c r="E13" s="3" t="s">
        <v>0</v>
      </c>
      <c r="F13" s="3" t="s">
        <v>7</v>
      </c>
      <c r="G13" s="3" t="s">
        <v>4</v>
      </c>
      <c r="H13" s="4" t="s">
        <v>1</v>
      </c>
      <c r="I13" s="9"/>
      <c r="J13" s="1"/>
    </row>
    <row r="14" spans="1:10" ht="23.25" customHeight="1" x14ac:dyDescent="0.25">
      <c r="A14" s="23"/>
      <c r="B14" s="33" t="s">
        <v>17</v>
      </c>
      <c r="C14" s="14" t="s">
        <v>11</v>
      </c>
      <c r="D14" s="14" t="s">
        <v>21</v>
      </c>
      <c r="E14" s="25" t="s">
        <v>22</v>
      </c>
      <c r="F14" s="15" t="s">
        <v>23</v>
      </c>
      <c r="G14" s="16">
        <v>42778</v>
      </c>
      <c r="H14" s="17">
        <f>590.38+44.02</f>
        <v>634.4</v>
      </c>
      <c r="I14" s="9"/>
      <c r="J14" s="1"/>
    </row>
    <row r="15" spans="1:10" ht="23.25" customHeight="1" x14ac:dyDescent="0.25">
      <c r="A15" s="24"/>
      <c r="B15" s="34"/>
      <c r="C15" s="14" t="s">
        <v>11</v>
      </c>
      <c r="D15" s="14" t="s">
        <v>24</v>
      </c>
      <c r="E15" s="26"/>
      <c r="F15" s="15" t="s">
        <v>25</v>
      </c>
      <c r="G15" s="16">
        <v>42781</v>
      </c>
      <c r="H15" s="18">
        <f>565.52+42.13</f>
        <v>607.65</v>
      </c>
      <c r="I15" s="9"/>
      <c r="J15" s="1"/>
    </row>
    <row r="16" spans="1:10" x14ac:dyDescent="0.25">
      <c r="A16" s="30" t="s">
        <v>2</v>
      </c>
      <c r="B16" s="31"/>
      <c r="C16" s="31"/>
      <c r="D16" s="31"/>
      <c r="E16" s="31"/>
      <c r="F16" s="31"/>
      <c r="G16" s="32"/>
      <c r="H16" s="7">
        <f>SUM(H14:H15)</f>
        <v>1242.05</v>
      </c>
      <c r="I16" s="9"/>
      <c r="J16" s="1"/>
    </row>
    <row r="17" spans="1:9" x14ac:dyDescent="0.25">
      <c r="A17" s="8"/>
      <c r="B17" s="8"/>
      <c r="C17" s="8"/>
      <c r="D17" s="8"/>
      <c r="E17" s="8"/>
      <c r="F17" s="8"/>
      <c r="G17" s="8"/>
      <c r="H17" s="9"/>
      <c r="I17" s="1"/>
    </row>
    <row r="18" spans="1:9" x14ac:dyDescent="0.25">
      <c r="A18" s="5" t="s">
        <v>3</v>
      </c>
      <c r="B18" s="8"/>
      <c r="C18" s="8"/>
      <c r="D18" s="8"/>
      <c r="E18" s="8"/>
      <c r="F18" s="8"/>
      <c r="G18" s="8" t="s">
        <v>2</v>
      </c>
      <c r="H18" s="9">
        <f>H16</f>
        <v>1242.05</v>
      </c>
      <c r="I18" s="1"/>
    </row>
    <row r="19" spans="1:9" x14ac:dyDescent="0.25">
      <c r="A19" s="8"/>
      <c r="B19" s="8"/>
      <c r="C19" s="8"/>
      <c r="D19" s="8"/>
      <c r="E19" s="8"/>
      <c r="F19" s="8"/>
      <c r="G19" s="8"/>
      <c r="H19" s="9"/>
      <c r="I19" s="1"/>
    </row>
    <row r="20" spans="1:9" x14ac:dyDescent="0.25">
      <c r="A20" s="8"/>
      <c r="B20" s="8"/>
      <c r="C20" s="8"/>
      <c r="D20" s="8"/>
      <c r="E20" s="8"/>
      <c r="F20" s="8"/>
      <c r="G20" s="8"/>
      <c r="H20" s="9"/>
      <c r="I20" s="1"/>
    </row>
    <row r="21" spans="1:9" x14ac:dyDescent="0.25">
      <c r="A21" s="8"/>
      <c r="B21" s="8"/>
      <c r="C21" s="8"/>
      <c r="D21" s="8"/>
      <c r="E21" s="8"/>
      <c r="F21" s="8"/>
      <c r="G21" s="8"/>
      <c r="H21" s="9"/>
      <c r="I21" s="1"/>
    </row>
    <row r="22" spans="1:9" x14ac:dyDescent="0.25">
      <c r="A22" s="8"/>
      <c r="B22" s="8"/>
      <c r="C22" s="8"/>
      <c r="D22" s="8"/>
      <c r="E22" s="8"/>
      <c r="F22" s="8"/>
      <c r="G22" s="8"/>
      <c r="H22" s="9"/>
      <c r="I22" s="1"/>
    </row>
    <row r="23" spans="1:9" x14ac:dyDescent="0.25">
      <c r="A23" s="8"/>
      <c r="B23" s="8"/>
      <c r="C23" s="8"/>
      <c r="D23" s="8"/>
      <c r="E23" s="8"/>
      <c r="F23" s="8"/>
      <c r="G23" s="8"/>
      <c r="H23" s="9"/>
      <c r="I23" s="1"/>
    </row>
    <row r="24" spans="1:9" x14ac:dyDescent="0.25">
      <c r="A24" s="8"/>
      <c r="B24" s="8"/>
      <c r="C24" s="8"/>
      <c r="D24" s="8"/>
      <c r="E24" s="8"/>
      <c r="F24" s="8"/>
      <c r="G24" s="8"/>
      <c r="H24" s="9"/>
      <c r="I24" s="1"/>
    </row>
    <row r="25" spans="1:9" x14ac:dyDescent="0.25">
      <c r="A25" s="8"/>
      <c r="B25" s="8"/>
      <c r="C25" s="8"/>
      <c r="D25" s="8"/>
      <c r="E25" s="8"/>
      <c r="F25" s="8"/>
      <c r="G25" s="8"/>
      <c r="H25" s="9"/>
      <c r="I25" s="1"/>
    </row>
    <row r="26" spans="1:9" x14ac:dyDescent="0.25">
      <c r="A26" s="8"/>
      <c r="B26" s="8"/>
      <c r="C26" s="8"/>
      <c r="D26" s="8"/>
      <c r="E26" s="8"/>
      <c r="F26" s="8"/>
      <c r="G26" s="8"/>
      <c r="H26" s="9"/>
      <c r="I26" s="1"/>
    </row>
    <row r="27" spans="1:9" x14ac:dyDescent="0.25">
      <c r="A27" s="8"/>
      <c r="B27" s="8"/>
      <c r="C27" s="8"/>
      <c r="D27" s="8"/>
      <c r="E27" s="8"/>
      <c r="F27" s="8"/>
      <c r="G27" s="8"/>
      <c r="H27" s="9"/>
    </row>
    <row r="28" spans="1:9" s="5" customFormat="1" x14ac:dyDescent="0.25">
      <c r="H28" s="6"/>
      <c r="I28" s="1">
        <v>1</v>
      </c>
    </row>
    <row r="29" spans="1:9" x14ac:dyDescent="0.25">
      <c r="H29" s="2"/>
    </row>
    <row r="30" spans="1:9" x14ac:dyDescent="0.25">
      <c r="H30" s="2"/>
    </row>
  </sheetData>
  <mergeCells count="12">
    <mergeCell ref="A10:I10"/>
    <mergeCell ref="A6:G6"/>
    <mergeCell ref="A1:I1"/>
    <mergeCell ref="A3:F3"/>
    <mergeCell ref="G3:H3"/>
    <mergeCell ref="A4:A5"/>
    <mergeCell ref="G12:H12"/>
    <mergeCell ref="A13:A15"/>
    <mergeCell ref="E14:E15"/>
    <mergeCell ref="A12:F12"/>
    <mergeCell ref="A16:G16"/>
    <mergeCell ref="B14:B15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2017</vt:lpstr>
      <vt:lpstr>'2017'!Area_de_impressao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2017-10-18T15:03:00Z</cp:lastPrinted>
  <dcterms:created xsi:type="dcterms:W3CDTF">2017-09-15T20:48:28Z</dcterms:created>
  <dcterms:modified xsi:type="dcterms:W3CDTF">2017-10-18T15:03:02Z</dcterms:modified>
</cp:coreProperties>
</file>