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5\"/>
    </mc:Choice>
  </mc:AlternateContent>
  <bookViews>
    <workbookView xWindow="0" yWindow="0" windowWidth="28800" windowHeight="11325"/>
  </bookViews>
  <sheets>
    <sheet name="2015" sheetId="2" r:id="rId1"/>
  </sheets>
  <definedNames>
    <definedName name="_xlnm.Print_Area" localSheetId="0">'2015'!$A$1:$I$55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H32" i="2"/>
  <c r="H25" i="2"/>
  <c r="H7" i="2" l="1"/>
  <c r="H11" i="2"/>
  <c r="H13" i="2" l="1"/>
  <c r="H20" i="2"/>
  <c r="J55" i="2" l="1"/>
</calcChain>
</file>

<file path=xl/sharedStrings.xml><?xml version="1.0" encoding="utf-8"?>
<sst xmlns="http://schemas.openxmlformats.org/spreadsheetml/2006/main" count="87" uniqueCount="34">
  <si>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</si>
  <si>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</si>
  <si>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</si>
  <si>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</si>
  <si>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</si>
  <si>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</si>
  <si>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</si>
  <si>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</si>
  <si>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FATURA</t>
  </si>
  <si>
    <t>Funcionário</t>
  </si>
  <si>
    <t>Tito Augusto Abreu de Carvalho</t>
  </si>
  <si>
    <t>Conselheiro</t>
  </si>
  <si>
    <t>TAM</t>
  </si>
  <si>
    <t>VIX/BSB</t>
  </si>
  <si>
    <t>BSB/VIX</t>
  </si>
  <si>
    <t>GOL</t>
  </si>
  <si>
    <t>Sandra Milanez Grechi</t>
  </si>
  <si>
    <t>RELAÇÃO DE PASSAGENS AÉREAS ADQUIRIDAS A CONSELHEIROS E CONVIDADOS DO CAU/ES EM 12-2015</t>
  </si>
  <si>
    <t>027627.8 Marfly</t>
  </si>
  <si>
    <t>7QNDJY</t>
  </si>
  <si>
    <t>7QCGSI</t>
  </si>
  <si>
    <t>Seminário Legislativo de Arquitetura e Urbanismo</t>
  </si>
  <si>
    <t>4ª Reunião Extraordinária do Fórum de Presidentes do CAU, V Fórum CIALP e 16ª Reunião Plenária Ampliada do CAU/BR</t>
  </si>
  <si>
    <t>7QCIFP</t>
  </si>
  <si>
    <t>7QAACH</t>
  </si>
  <si>
    <t>RELAÇÃO DE PASSAGENS AÉREAS ADQUIRIDAS A FUNCIONÁRIOS DO CAU/ES EM 12-2015</t>
  </si>
  <si>
    <t>026876.3 Marfly</t>
  </si>
  <si>
    <t>Patricia Cordeiro</t>
  </si>
  <si>
    <t>DBG5WY</t>
  </si>
  <si>
    <t>Hemelly Tomassi de Oliveira</t>
  </si>
  <si>
    <t>6MVB95</t>
  </si>
  <si>
    <t>ICEG8F</t>
  </si>
  <si>
    <t>II Encontro de Contadores e Gestores Financeiros CAU/BR</t>
  </si>
  <si>
    <t>2º Treinamento Técnico para as Assessorias das Comissões de Ética e Disciplina e Seminário Nacional da CED - alteração passagem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</si>
</sst>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14" fontId="0" fillId="5" borderId="13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/>
    <xf numFmtId="44" fontId="0" fillId="5" borderId="14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5" borderId="13" xfId="0" applyFill="1" applyBorder="1" applyAlignment="1">
      <alignment horizontal="center" vertical="center"/>
    </xf>
    <xf numFmtId="44" fontId="0" fillId="5" borderId="14" xfId="1" applyFont="1" applyFill="1" applyBorder="1" applyAlignment="1">
      <alignment horizontal="center" vertical="center"/>
    </xf>
    <xf numFmtId="44" fontId="0" fillId="5" borderId="14" xfId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view="pageBreakPreview" zoomScale="130" zoomScaleNormal="130" zoomScaleSheetLayoutView="130" workbookViewId="0">
      <selection activeCell="K28" sqref="K28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85546875" bestFit="1" customWidth="1"/>
    <col min="9" max="9" width="2.7109375" customWidth="1"/>
    <col min="10" max="11" width="13.7109375" bestFit="1" customWidth="1"/>
  </cols>
  <sheetData>
    <row r="1" spans="1:9" ht="20.25" customHeight="1" x14ac:dyDescent="0.3">
      <c r="A1" s="23" t="s">
        <v>17</v>
      </c>
      <c r="B1" s="23"/>
      <c r="C1" s="23"/>
      <c r="D1" s="23"/>
      <c r="E1" s="23"/>
      <c r="F1" s="23"/>
      <c r="G1" s="23"/>
      <c r="H1" s="23"/>
      <c r="I1" s="23"/>
    </row>
    <row r="2" spans="1:9" ht="20.25" customHeight="1" x14ac:dyDescent="0.3">
      <c r="A2" s="16"/>
      <c r="B2" s="16"/>
      <c r="C2" s="16"/>
      <c r="D2" s="16"/>
      <c r="E2" s="16"/>
      <c r="F2" s="16"/>
      <c r="G2" s="16"/>
      <c r="H2" s="16"/>
      <c r="I2" s="16"/>
    </row>
    <row r="3" spans="1:9" ht="18.75" x14ac:dyDescent="0.25">
      <c r="A3" s="31" t="s">
        <v>10</v>
      </c>
      <c r="B3" s="32"/>
      <c r="C3" s="32"/>
      <c r="D3" s="32"/>
      <c r="E3" s="32"/>
      <c r="F3" s="32"/>
      <c r="G3" s="33" t="s">
        <v>11</v>
      </c>
      <c r="H3" s="34"/>
      <c r="I3" s="14"/>
    </row>
    <row r="4" spans="1:9" x14ac:dyDescent="0.25">
      <c r="A4" s="35">
        <v>1</v>
      </c>
      <c r="B4" s="9" t="s">
        <v>8</v>
      </c>
      <c r="C4" s="9" t="s">
        <v>5</v>
      </c>
      <c r="D4" s="9" t="s">
        <v>6</v>
      </c>
      <c r="E4" s="3" t="s">
        <v>0</v>
      </c>
      <c r="F4" s="3" t="s">
        <v>7</v>
      </c>
      <c r="G4" s="3" t="s">
        <v>4</v>
      </c>
      <c r="H4" s="4" t="s">
        <v>1</v>
      </c>
      <c r="I4" s="1"/>
    </row>
    <row r="5" spans="1:9" x14ac:dyDescent="0.25">
      <c r="A5" s="36"/>
      <c r="B5" s="24" t="s">
        <v>18</v>
      </c>
      <c r="C5" s="17" t="s">
        <v>12</v>
      </c>
      <c r="D5" s="17" t="s">
        <v>19</v>
      </c>
      <c r="E5" s="26" t="s">
        <v>21</v>
      </c>
      <c r="F5" s="10" t="s">
        <v>13</v>
      </c>
      <c r="G5" s="11">
        <v>42417</v>
      </c>
      <c r="H5" s="18">
        <v>179.34</v>
      </c>
      <c r="I5" s="1"/>
    </row>
    <row r="6" spans="1:9" x14ac:dyDescent="0.25">
      <c r="A6" s="37"/>
      <c r="B6" s="25"/>
      <c r="C6" s="17" t="s">
        <v>12</v>
      </c>
      <c r="D6" s="17" t="s">
        <v>20</v>
      </c>
      <c r="E6" s="27"/>
      <c r="F6" s="10" t="s">
        <v>14</v>
      </c>
      <c r="G6" s="11">
        <v>42419</v>
      </c>
      <c r="H6" s="18">
        <v>297.82</v>
      </c>
      <c r="I6" s="1"/>
    </row>
    <row r="7" spans="1:9" ht="17.25" customHeight="1" x14ac:dyDescent="0.25">
      <c r="A7" s="28" t="s">
        <v>2</v>
      </c>
      <c r="B7" s="29"/>
      <c r="C7" s="30"/>
      <c r="D7" s="30"/>
      <c r="E7" s="30"/>
      <c r="F7" s="30"/>
      <c r="G7" s="30"/>
      <c r="H7" s="6">
        <f>SUM(H5:H6)</f>
        <v>477.15999999999997</v>
      </c>
      <c r="I7" s="1"/>
    </row>
    <row r="8" spans="1:9" x14ac:dyDescent="0.25">
      <c r="A8" s="35">
        <v>2</v>
      </c>
      <c r="B8" s="9" t="s">
        <v>8</v>
      </c>
      <c r="C8" s="9" t="s">
        <v>5</v>
      </c>
      <c r="D8" s="9" t="s">
        <v>6</v>
      </c>
      <c r="E8" s="3" t="s">
        <v>0</v>
      </c>
      <c r="F8" s="3" t="s">
        <v>7</v>
      </c>
      <c r="G8" s="3" t="s">
        <v>4</v>
      </c>
      <c r="H8" s="4" t="s">
        <v>1</v>
      </c>
      <c r="I8" s="1"/>
    </row>
    <row r="9" spans="1:9" ht="25.5" customHeight="1" x14ac:dyDescent="0.25">
      <c r="A9" s="36"/>
      <c r="B9" s="24" t="s">
        <v>18</v>
      </c>
      <c r="C9" s="22" t="s">
        <v>12</v>
      </c>
      <c r="D9" s="12" t="s">
        <v>23</v>
      </c>
      <c r="E9" s="26" t="s">
        <v>22</v>
      </c>
      <c r="F9" s="10" t="s">
        <v>13</v>
      </c>
      <c r="G9" s="11">
        <v>42424</v>
      </c>
      <c r="H9" s="15">
        <v>228.34</v>
      </c>
      <c r="I9" s="1"/>
    </row>
    <row r="10" spans="1:9" ht="25.5" customHeight="1" x14ac:dyDescent="0.25">
      <c r="A10" s="37"/>
      <c r="B10" s="25"/>
      <c r="C10" s="22" t="s">
        <v>12</v>
      </c>
      <c r="D10" s="17" t="s">
        <v>24</v>
      </c>
      <c r="E10" s="27"/>
      <c r="F10" s="10" t="s">
        <v>14</v>
      </c>
      <c r="G10" s="11">
        <v>42426</v>
      </c>
      <c r="H10" s="15">
        <v>234.82</v>
      </c>
      <c r="I10" s="1"/>
    </row>
    <row r="11" spans="1:9" x14ac:dyDescent="0.25">
      <c r="A11" s="28" t="s">
        <v>2</v>
      </c>
      <c r="B11" s="29"/>
      <c r="C11" s="30"/>
      <c r="D11" s="30"/>
      <c r="E11" s="30"/>
      <c r="F11" s="30"/>
      <c r="G11" s="30"/>
      <c r="H11" s="6">
        <f>SUM(H9:H10)</f>
        <v>463.15999999999997</v>
      </c>
      <c r="I11" s="1"/>
    </row>
    <row r="12" spans="1:9" x14ac:dyDescent="0.25">
      <c r="A12" s="7"/>
      <c r="B12" s="7"/>
      <c r="C12" s="7"/>
      <c r="D12" s="7"/>
      <c r="E12" s="7"/>
      <c r="F12" s="7"/>
      <c r="G12" s="7"/>
      <c r="H12" s="8"/>
      <c r="I12" s="1"/>
    </row>
    <row r="13" spans="1:9" x14ac:dyDescent="0.25">
      <c r="A13" s="7"/>
      <c r="B13" s="7"/>
      <c r="C13" s="7"/>
      <c r="D13" s="7"/>
      <c r="E13" s="7"/>
      <c r="F13" s="7"/>
      <c r="G13" s="7" t="s">
        <v>2</v>
      </c>
      <c r="H13" s="8">
        <f>H11+H7</f>
        <v>940.31999999999994</v>
      </c>
      <c r="I13" s="1"/>
    </row>
    <row r="14" spans="1:9" x14ac:dyDescent="0.25">
      <c r="A14" s="7"/>
      <c r="B14" s="7"/>
      <c r="C14" s="7"/>
      <c r="D14" s="7"/>
      <c r="E14" s="7"/>
      <c r="F14" s="7"/>
      <c r="I14" s="1"/>
    </row>
    <row r="15" spans="1:9" ht="18.75" x14ac:dyDescent="0.3">
      <c r="A15" s="23" t="s">
        <v>25</v>
      </c>
      <c r="B15" s="23"/>
      <c r="C15" s="23"/>
      <c r="D15" s="23"/>
      <c r="E15" s="23"/>
      <c r="F15" s="23"/>
      <c r="G15" s="23"/>
      <c r="H15" s="23"/>
      <c r="I15" s="23"/>
    </row>
    <row r="16" spans="1:9" x14ac:dyDescent="0.25">
      <c r="A16" s="7"/>
      <c r="B16" s="7"/>
      <c r="C16" s="7"/>
      <c r="D16" s="7"/>
      <c r="E16" s="7"/>
      <c r="F16" s="7"/>
      <c r="G16" s="7"/>
      <c r="H16" s="8"/>
      <c r="I16" s="1"/>
    </row>
    <row r="17" spans="1:9" ht="18.75" x14ac:dyDescent="0.25">
      <c r="A17" s="31" t="s">
        <v>16</v>
      </c>
      <c r="B17" s="32"/>
      <c r="C17" s="32"/>
      <c r="D17" s="32"/>
      <c r="E17" s="32"/>
      <c r="F17" s="32"/>
      <c r="G17" s="33" t="s">
        <v>9</v>
      </c>
      <c r="H17" s="34"/>
      <c r="I17" s="13"/>
    </row>
    <row r="18" spans="1:9" x14ac:dyDescent="0.25">
      <c r="A18" s="35">
        <v>1</v>
      </c>
      <c r="B18" s="9" t="s">
        <v>8</v>
      </c>
      <c r="C18" s="9" t="s">
        <v>5</v>
      </c>
      <c r="D18" s="9" t="s">
        <v>6</v>
      </c>
      <c r="E18" s="3" t="s">
        <v>0</v>
      </c>
      <c r="F18" s="3" t="s">
        <v>7</v>
      </c>
      <c r="G18" s="3" t="s">
        <v>4</v>
      </c>
      <c r="H18" s="4" t="s">
        <v>1</v>
      </c>
      <c r="I18" s="13"/>
    </row>
    <row r="19" spans="1:9" ht="45" x14ac:dyDescent="0.25">
      <c r="A19" s="36"/>
      <c r="B19" s="20" t="s">
        <v>26</v>
      </c>
      <c r="C19" s="22" t="s">
        <v>15</v>
      </c>
      <c r="D19" s="22" t="s">
        <v>28</v>
      </c>
      <c r="E19" s="21" t="s">
        <v>33</v>
      </c>
      <c r="F19" s="10" t="s">
        <v>13</v>
      </c>
      <c r="G19" s="11">
        <v>42347</v>
      </c>
      <c r="H19" s="19">
        <v>301.89</v>
      </c>
      <c r="I19" s="13"/>
    </row>
    <row r="20" spans="1:9" x14ac:dyDescent="0.25">
      <c r="A20" s="28" t="s">
        <v>2</v>
      </c>
      <c r="B20" s="29"/>
      <c r="C20" s="30"/>
      <c r="D20" s="30"/>
      <c r="E20" s="30"/>
      <c r="F20" s="30"/>
      <c r="G20" s="30"/>
      <c r="H20" s="6">
        <f>SUM(H19:H19)</f>
        <v>301.89</v>
      </c>
      <c r="I20" s="13"/>
    </row>
    <row r="21" spans="1:9" x14ac:dyDescent="0.2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8.75" x14ac:dyDescent="0.25">
      <c r="A22" s="31" t="s">
        <v>27</v>
      </c>
      <c r="B22" s="32"/>
      <c r="C22" s="32"/>
      <c r="D22" s="32"/>
      <c r="E22" s="32"/>
      <c r="F22" s="32"/>
      <c r="G22" s="33" t="s">
        <v>9</v>
      </c>
      <c r="H22" s="34"/>
      <c r="I22" s="13"/>
    </row>
    <row r="23" spans="1:9" x14ac:dyDescent="0.25">
      <c r="A23" s="35">
        <v>2</v>
      </c>
      <c r="B23" s="9" t="s">
        <v>8</v>
      </c>
      <c r="C23" s="9" t="s">
        <v>5</v>
      </c>
      <c r="D23" s="9" t="s">
        <v>6</v>
      </c>
      <c r="E23" s="3" t="s">
        <v>0</v>
      </c>
      <c r="F23" s="3" t="s">
        <v>7</v>
      </c>
      <c r="G23" s="3" t="s">
        <v>4</v>
      </c>
      <c r="H23" s="4" t="s">
        <v>1</v>
      </c>
      <c r="I23" s="13"/>
    </row>
    <row r="24" spans="1:9" ht="45" x14ac:dyDescent="0.25">
      <c r="A24" s="36"/>
      <c r="B24" s="20" t="s">
        <v>26</v>
      </c>
      <c r="C24" s="22" t="s">
        <v>15</v>
      </c>
      <c r="D24" s="22" t="s">
        <v>28</v>
      </c>
      <c r="E24" s="21" t="s">
        <v>33</v>
      </c>
      <c r="F24" s="10" t="s">
        <v>13</v>
      </c>
      <c r="G24" s="11">
        <v>42347</v>
      </c>
      <c r="H24" s="19">
        <v>301.89</v>
      </c>
      <c r="I24" s="13"/>
    </row>
    <row r="25" spans="1:9" x14ac:dyDescent="0.25">
      <c r="A25" s="28" t="s">
        <v>2</v>
      </c>
      <c r="B25" s="29"/>
      <c r="C25" s="30"/>
      <c r="D25" s="30"/>
      <c r="E25" s="30"/>
      <c r="F25" s="30"/>
      <c r="G25" s="30"/>
      <c r="H25" s="6">
        <f>SUM(H24:H24)</f>
        <v>301.89</v>
      </c>
      <c r="I25" s="13"/>
    </row>
    <row r="26" spans="1:9" x14ac:dyDescent="0.25">
      <c r="A26" s="13"/>
      <c r="B26" s="13"/>
      <c r="C26" s="13"/>
      <c r="D26" s="13"/>
      <c r="E26" s="13"/>
      <c r="F26" s="13"/>
      <c r="G26" s="13"/>
      <c r="H26" s="13"/>
      <c r="I26" s="13"/>
    </row>
    <row r="27" spans="1:9" x14ac:dyDescent="0.25">
      <c r="A27" s="13"/>
      <c r="B27" s="13"/>
      <c r="C27" s="13"/>
      <c r="D27" s="13"/>
      <c r="E27" s="13"/>
      <c r="F27" s="13"/>
      <c r="G27" s="13"/>
      <c r="H27" s="13"/>
      <c r="I27" s="13">
        <v>1</v>
      </c>
    </row>
    <row r="28" spans="1:9" ht="18.75" x14ac:dyDescent="0.25">
      <c r="A28" s="31" t="s">
        <v>29</v>
      </c>
      <c r="B28" s="32"/>
      <c r="C28" s="32"/>
      <c r="D28" s="32"/>
      <c r="E28" s="32"/>
      <c r="F28" s="32"/>
      <c r="G28" s="33" t="s">
        <v>11</v>
      </c>
      <c r="H28" s="34"/>
      <c r="I28" s="13"/>
    </row>
    <row r="29" spans="1:9" x14ac:dyDescent="0.25">
      <c r="A29" s="35">
        <v>3</v>
      </c>
      <c r="B29" s="9" t="s">
        <v>8</v>
      </c>
      <c r="C29" s="9" t="s">
        <v>5</v>
      </c>
      <c r="D29" s="9" t="s">
        <v>6</v>
      </c>
      <c r="E29" s="3" t="s">
        <v>0</v>
      </c>
      <c r="F29" s="3" t="s">
        <v>7</v>
      </c>
      <c r="G29" s="3" t="s">
        <v>4</v>
      </c>
      <c r="H29" s="4" t="s">
        <v>1</v>
      </c>
      <c r="I29" s="13"/>
    </row>
    <row r="30" spans="1:9" x14ac:dyDescent="0.25">
      <c r="A30" s="36"/>
      <c r="B30" s="24" t="s">
        <v>26</v>
      </c>
      <c r="C30" s="22" t="s">
        <v>12</v>
      </c>
      <c r="D30" s="22" t="s">
        <v>30</v>
      </c>
      <c r="E30" s="26" t="s">
        <v>32</v>
      </c>
      <c r="F30" s="10" t="s">
        <v>13</v>
      </c>
      <c r="G30" s="11">
        <v>42333</v>
      </c>
      <c r="H30" s="19">
        <v>650.34</v>
      </c>
      <c r="I30" s="13"/>
    </row>
    <row r="31" spans="1:9" x14ac:dyDescent="0.25">
      <c r="A31" s="37"/>
      <c r="B31" s="25"/>
      <c r="C31" s="22" t="s">
        <v>15</v>
      </c>
      <c r="D31" s="22" t="s">
        <v>31</v>
      </c>
      <c r="E31" s="27"/>
      <c r="F31" s="10" t="s">
        <v>14</v>
      </c>
      <c r="G31" s="11">
        <v>42335</v>
      </c>
      <c r="H31" s="19">
        <v>1254.72</v>
      </c>
      <c r="I31" s="13"/>
    </row>
    <row r="32" spans="1:9" x14ac:dyDescent="0.25">
      <c r="A32" s="28" t="s">
        <v>2</v>
      </c>
      <c r="B32" s="29"/>
      <c r="C32" s="30"/>
      <c r="D32" s="30"/>
      <c r="E32" s="30"/>
      <c r="F32" s="30"/>
      <c r="G32" s="30"/>
      <c r="H32" s="6">
        <f>SUM(H30:H31)</f>
        <v>1905.06</v>
      </c>
      <c r="I32" s="13"/>
    </row>
    <row r="33" spans="1:9" x14ac:dyDescent="0.25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25">
      <c r="A34" s="5" t="s">
        <v>3</v>
      </c>
      <c r="B34" s="7"/>
      <c r="C34" s="7"/>
      <c r="D34" s="7"/>
      <c r="E34" s="7"/>
      <c r="F34" s="7"/>
      <c r="G34" s="7" t="s">
        <v>2</v>
      </c>
      <c r="H34" s="8">
        <f>H20+H25+H32</f>
        <v>2508.84</v>
      </c>
      <c r="I34" s="1"/>
    </row>
    <row r="35" spans="1:9" x14ac:dyDescent="0.25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25">
      <c r="A36" s="13"/>
      <c r="B36" s="13"/>
      <c r="C36" s="13"/>
      <c r="D36" s="13"/>
      <c r="E36" s="13"/>
      <c r="F36" s="13"/>
      <c r="G36" s="13"/>
      <c r="H36" s="13"/>
      <c r="I36" s="13"/>
    </row>
    <row r="37" spans="1:9" x14ac:dyDescent="0.25">
      <c r="A37" s="13"/>
      <c r="B37" s="13"/>
      <c r="C37" s="13"/>
      <c r="D37" s="13"/>
      <c r="E37" s="13"/>
      <c r="F37" s="13"/>
      <c r="G37" s="13"/>
      <c r="H37" s="13"/>
      <c r="I37" s="13"/>
    </row>
    <row r="38" spans="1:9" x14ac:dyDescent="0.25">
      <c r="A38" s="13"/>
      <c r="B38" s="13"/>
      <c r="C38" s="13"/>
      <c r="D38" s="13"/>
      <c r="E38" s="13"/>
      <c r="F38" s="13"/>
      <c r="G38" s="13"/>
      <c r="H38" s="13"/>
      <c r="I38" s="13"/>
    </row>
    <row r="39" spans="1:9" x14ac:dyDescent="0.25">
      <c r="A39" s="13"/>
      <c r="B39" s="13"/>
      <c r="C39" s="13"/>
      <c r="D39" s="13"/>
      <c r="E39" s="13"/>
      <c r="F39" s="13"/>
      <c r="G39" s="13"/>
      <c r="H39" s="13"/>
      <c r="I39" s="13"/>
    </row>
    <row r="40" spans="1:9" x14ac:dyDescent="0.25">
      <c r="A40" s="13"/>
      <c r="B40" s="13"/>
      <c r="C40" s="13"/>
      <c r="D40" s="13"/>
      <c r="E40" s="13"/>
      <c r="F40" s="13"/>
      <c r="G40" s="13"/>
      <c r="H40" s="13"/>
      <c r="I40" s="13"/>
    </row>
    <row r="41" spans="1:9" x14ac:dyDescent="0.25">
      <c r="A41" s="13"/>
      <c r="B41" s="13"/>
      <c r="C41" s="13"/>
      <c r="D41" s="13"/>
      <c r="E41" s="13"/>
      <c r="F41" s="13"/>
      <c r="G41" s="13"/>
      <c r="H41" s="13"/>
      <c r="I41" s="13"/>
    </row>
    <row r="42" spans="1:9" x14ac:dyDescent="0.25">
      <c r="A42" s="13"/>
      <c r="B42" s="13"/>
      <c r="C42" s="13"/>
      <c r="D42" s="13"/>
      <c r="E42" s="13"/>
      <c r="F42" s="13"/>
      <c r="G42" s="13"/>
      <c r="H42" s="13"/>
      <c r="I42" s="13"/>
    </row>
    <row r="43" spans="1:9" x14ac:dyDescent="0.25">
      <c r="A43" s="13"/>
      <c r="B43" s="13"/>
      <c r="C43" s="13"/>
      <c r="D43" s="13"/>
      <c r="E43" s="13"/>
      <c r="F43" s="13"/>
      <c r="G43" s="13"/>
      <c r="H43" s="13"/>
      <c r="I43" s="13"/>
    </row>
    <row r="44" spans="1:9" x14ac:dyDescent="0.25">
      <c r="A44" s="13"/>
      <c r="B44" s="13"/>
      <c r="C44" s="13"/>
      <c r="D44" s="13"/>
      <c r="E44" s="13"/>
      <c r="F44" s="13"/>
      <c r="G44" s="13"/>
      <c r="H44" s="13"/>
      <c r="I44" s="13"/>
    </row>
    <row r="45" spans="1:9" x14ac:dyDescent="0.25">
      <c r="A45" s="13"/>
      <c r="B45" s="13"/>
      <c r="C45" s="13"/>
      <c r="D45" s="13"/>
      <c r="E45" s="13"/>
      <c r="F45" s="13"/>
      <c r="G45" s="13"/>
      <c r="H45" s="13"/>
      <c r="I45" s="13"/>
    </row>
    <row r="46" spans="1:9" x14ac:dyDescent="0.25">
      <c r="A46" s="13"/>
      <c r="B46" s="13"/>
      <c r="C46" s="13"/>
      <c r="D46" s="13"/>
      <c r="E46" s="13"/>
      <c r="F46" s="13"/>
      <c r="G46" s="13"/>
      <c r="H46" s="13"/>
      <c r="I46" s="13"/>
    </row>
    <row r="47" spans="1:9" x14ac:dyDescent="0.25">
      <c r="A47" s="13"/>
      <c r="B47" s="13"/>
      <c r="C47" s="13"/>
      <c r="D47" s="13"/>
      <c r="E47" s="13"/>
      <c r="F47" s="13"/>
      <c r="G47" s="13"/>
      <c r="H47" s="13"/>
      <c r="I47" s="13"/>
    </row>
    <row r="48" spans="1:9" x14ac:dyDescent="0.25">
      <c r="A48" s="13"/>
      <c r="B48" s="13"/>
      <c r="C48" s="13"/>
      <c r="D48" s="13"/>
      <c r="E48" s="13"/>
      <c r="F48" s="13"/>
      <c r="G48" s="13"/>
      <c r="H48" s="13"/>
      <c r="I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</row>
    <row r="50" spans="1:10" x14ac:dyDescent="0.25">
      <c r="A50" s="13"/>
      <c r="B50" s="13"/>
      <c r="C50" s="13"/>
      <c r="D50" s="13"/>
      <c r="E50" s="13"/>
      <c r="F50" s="13"/>
      <c r="G50" s="13"/>
      <c r="H50" s="13"/>
      <c r="I50" s="13"/>
    </row>
    <row r="52" spans="1:10" x14ac:dyDescent="0.25">
      <c r="A52" s="5"/>
      <c r="B52" s="7"/>
      <c r="C52" s="7"/>
      <c r="D52" s="7"/>
      <c r="E52" s="7"/>
      <c r="F52" s="7"/>
      <c r="G52" s="7"/>
      <c r="H52" s="8"/>
      <c r="I52" s="1"/>
    </row>
    <row r="53" spans="1:10" x14ac:dyDescent="0.25">
      <c r="A53" s="5"/>
      <c r="B53" s="7"/>
      <c r="C53" s="7"/>
      <c r="D53" s="7"/>
      <c r="E53" s="7"/>
      <c r="F53" s="7"/>
      <c r="G53" s="7"/>
      <c r="H53" s="8"/>
      <c r="I53" s="1"/>
    </row>
    <row r="54" spans="1:10" x14ac:dyDescent="0.25">
      <c r="A54" s="5"/>
      <c r="B54" s="7"/>
      <c r="C54" s="7"/>
      <c r="D54" s="7"/>
      <c r="E54" s="7"/>
      <c r="F54" s="7"/>
      <c r="G54" s="7"/>
      <c r="H54" s="8"/>
      <c r="I54" s="1"/>
    </row>
    <row r="55" spans="1:10" x14ac:dyDescent="0.25">
      <c r="A55" s="7"/>
      <c r="B55" s="7"/>
      <c r="C55" s="7"/>
      <c r="D55" s="7"/>
      <c r="E55" s="7"/>
      <c r="F55" s="7"/>
      <c r="G55" s="7"/>
      <c r="H55" s="8"/>
      <c r="I55" s="1">
        <v>2</v>
      </c>
      <c r="J55" s="2">
        <f>H34+H13</f>
        <v>3449.16</v>
      </c>
    </row>
    <row r="56" spans="1:10" x14ac:dyDescent="0.25">
      <c r="H56" s="2"/>
    </row>
    <row r="57" spans="1:10" x14ac:dyDescent="0.25">
      <c r="H57" s="2"/>
    </row>
  </sheetData>
  <mergeCells count="26">
    <mergeCell ref="B30:B31"/>
    <mergeCell ref="E30:E31"/>
    <mergeCell ref="A32:G32"/>
    <mergeCell ref="A20:G20"/>
    <mergeCell ref="A22:F22"/>
    <mergeCell ref="G22:H22"/>
    <mergeCell ref="A23:A24"/>
    <mergeCell ref="A25:G25"/>
    <mergeCell ref="A17:F17"/>
    <mergeCell ref="G17:H17"/>
    <mergeCell ref="A18:A19"/>
    <mergeCell ref="A28:F28"/>
    <mergeCell ref="G28:H28"/>
    <mergeCell ref="A29:A31"/>
    <mergeCell ref="A1:I1"/>
    <mergeCell ref="A3:F3"/>
    <mergeCell ref="G3:H3"/>
    <mergeCell ref="A4:A6"/>
    <mergeCell ref="A15:I15"/>
    <mergeCell ref="B5:B6"/>
    <mergeCell ref="E5:E6"/>
    <mergeCell ref="A7:G7"/>
    <mergeCell ref="A8:A10"/>
    <mergeCell ref="B9:B10"/>
    <mergeCell ref="E9:E10"/>
    <mergeCell ref="A11:G11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2015</vt:lpstr>
      <vt:lpstr>'2015'!Area_de_impressao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2017-10-16T20:41:42Z</cp:lastPrinted>
  <dcterms:created xsi:type="dcterms:W3CDTF">2017-09-15T20:48:28Z</dcterms:created>
  <dcterms:modified xsi:type="dcterms:W3CDTF">2017-10-16T20:41:44Z</dcterms:modified>
</cp:coreProperties>
</file>