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DIÁRIAS\2017\"/>
    </mc:Choice>
  </mc:AlternateContent>
  <bookViews>
    <workbookView xWindow="0" yWindow="0" windowWidth="28800" windowHeight="11325"/>
  </bookViews>
  <sheets>
    <sheet name="." sheetId="2" r:id="rId1"/>
  </sheets>
  <definedNames>
    <definedName name="_xlnm.Print_Area" localSheetId="0">'.'!$A$1:$J$36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2" l="1"/>
  <c r="I11" i="2"/>
  <c r="I8" i="2"/>
  <c r="I9" i="2" s="1"/>
  <c r="I25" i="2"/>
  <c r="I24" i="2"/>
  <c r="I26" i="2" l="1"/>
  <c r="I28" i="2" s="1"/>
  <c r="I13" i="2"/>
  <c r="I16" i="2" s="1"/>
</calcChain>
</file>

<file path=xl/sharedStrings.xml><?xml version="1.0" encoding="utf-8"?>
<sst xmlns="http://schemas.openxmlformats.org/spreadsheetml/2006/main" count="54" uniqueCount="28">
  <si>
    <t>TIPO DESPESA</t>
  </si>
  <si>
    <t>EVENTO</t>
  </si>
  <si>
    <t>DATA</t>
  </si>
  <si>
    <t>VALOR UNIT.</t>
  </si>
  <si>
    <t xml:space="preserve">QUANT. </t>
  </si>
  <si>
    <t>VALOR TOTAL</t>
  </si>
  <si>
    <t>CIDADE DE ORIGEM:</t>
  </si>
  <si>
    <t>Diária nacional</t>
  </si>
  <si>
    <t>Deslocamento</t>
  </si>
  <si>
    <t>TOTAL</t>
  </si>
  <si>
    <t>CIDADE DE DESTINO</t>
  </si>
  <si>
    <t>Fonte: Coordenação Administrativa e Financeira do CAU/ES</t>
  </si>
  <si>
    <t>Tito Augusto Abreu de Carvalho</t>
  </si>
  <si>
    <t>Diária Estadual</t>
  </si>
  <si>
    <t>Vitória/ES</t>
  </si>
  <si>
    <t>Vila Velha/ES</t>
  </si>
  <si>
    <t>PAGAMENTO</t>
  </si>
  <si>
    <t>Brasília/DF</t>
  </si>
  <si>
    <t>Encontro dos Assessores Jurídicos dos CAU's</t>
  </si>
  <si>
    <t>Campo Grande/MS</t>
  </si>
  <si>
    <t>RELAÇÃO DE PAGAMENTO DE DIÁRIAS A FUNCIONÁRIOS DO CAU/ES EM 02-2017</t>
  </si>
  <si>
    <t>RELAÇÃO DE PAGAMENTO DE DIÁRIAS A CONSELHEIROS E CONVIDADOS DO CAU/ES EM 02-2017</t>
  </si>
  <si>
    <t>Sandra Milanez Grechi</t>
  </si>
  <si>
    <t>13 e 14/02/2017</t>
  </si>
  <si>
    <t>Prestação de atividades ao CAU/ES em 01/2017</t>
  </si>
  <si>
    <t>24, 25 e 31/01/2017</t>
  </si>
  <si>
    <t>Reunião Extraordinária do Fórum de Presidentes do CAU e 20ª Plenária Ampliada do CAU/BR</t>
  </si>
  <si>
    <t>16 e 17/02/2017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</si>
</sst>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DaxCondensed"/>
    </font>
    <font>
      <sz val="12"/>
      <color theme="0"/>
      <name val="DaxCondensed"/>
    </font>
    <font>
      <b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  <fill>
      <patternFill patternType="solid">
        <fgColor rgb="FF009A9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5" fillId="3" borderId="2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7" fillId="0" borderId="0" xfId="0" applyFont="1"/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44" fontId="2" fillId="4" borderId="7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44" fontId="2" fillId="5" borderId="0" xfId="0" applyNumberFormat="1" applyFont="1" applyFill="1" applyBorder="1" applyAlignment="1">
      <alignment horizontal="center"/>
    </xf>
    <xf numFmtId="0" fontId="0" fillId="5" borderId="0" xfId="0" applyFill="1"/>
    <xf numFmtId="0" fontId="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44" fontId="7" fillId="0" borderId="0" xfId="0" applyNumberFormat="1" applyFont="1"/>
    <xf numFmtId="44" fontId="2" fillId="0" borderId="0" xfId="0" applyNumberFormat="1" applyFont="1" applyAlignment="1">
      <alignment horizontal="center"/>
    </xf>
    <xf numFmtId="14" fontId="6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4" borderId="5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14" fontId="3" fillId="0" borderId="1" xfId="0" applyNumberFormat="1" applyFont="1" applyBorder="1" applyAlignment="1">
      <alignment vertical="center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9A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73269</xdr:colOff>
      <xdr:row>0</xdr:row>
      <xdr:rowOff>70892</xdr:rowOff>
    </xdr:from>
    <xdr:to>
      <xdr:col>2</xdr:col>
      <xdr:colOff>278910</xdr:colOff>
      <xdr:row>3</xdr:row>
      <xdr:rowOff>6350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9" y="70892"/>
          <a:ext cx="1238737" cy="441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36"/>
  <sheetViews>
    <sheetView showGridLines="0" tabSelected="1" view="pageBreakPreview" zoomScale="130" zoomScaleNormal="130" zoomScaleSheetLayoutView="130" workbookViewId="0">
      <selection activeCell="K15" sqref="K15"/>
    </sheetView>
  </sheetViews>
  <sheetFormatPr defaultRowHeight="15" x14ac:dyDescent="0.25"/>
  <cols>
    <col min="1" max="1" width="3" bestFit="1" customWidth="1"/>
    <col min="2" max="2" width="12.5703125" customWidth="1"/>
    <col min="3" max="3" width="42" customWidth="1"/>
    <col min="4" max="4" width="18.85546875" customWidth="1"/>
    <col min="5" max="5" width="18.42578125" bestFit="1" customWidth="1"/>
    <col min="6" max="6" width="14.28515625" bestFit="1" customWidth="1"/>
    <col min="7" max="7" width="13.85546875" customWidth="1"/>
    <col min="8" max="8" width="8.5703125" style="1" bestFit="1" customWidth="1"/>
    <col min="9" max="9" width="13.7109375" bestFit="1" customWidth="1"/>
    <col min="10" max="10" width="7.5703125" customWidth="1"/>
    <col min="11" max="11" width="13.7109375" bestFit="1" customWidth="1"/>
  </cols>
  <sheetData>
    <row r="3" spans="1:10" ht="9.75" customHeight="1" x14ac:dyDescent="0.25"/>
    <row r="4" spans="1:10" ht="18.75" x14ac:dyDescent="0.3">
      <c r="A4" s="44" t="s">
        <v>21</v>
      </c>
      <c r="B4" s="44"/>
      <c r="C4" s="44"/>
      <c r="D4" s="44"/>
      <c r="E4" s="44"/>
      <c r="F4" s="44"/>
      <c r="G4" s="44"/>
      <c r="H4" s="44"/>
      <c r="I4" s="44"/>
    </row>
    <row r="5" spans="1:10" ht="8.25" customHeight="1" x14ac:dyDescent="0.25"/>
    <row r="6" spans="1:10" ht="26.25" customHeight="1" x14ac:dyDescent="0.25">
      <c r="A6" s="39" t="s">
        <v>12</v>
      </c>
      <c r="B6" s="40"/>
      <c r="C6" s="40"/>
      <c r="D6" s="40"/>
      <c r="E6" s="6" t="s">
        <v>6</v>
      </c>
      <c r="F6" s="41" t="s">
        <v>15</v>
      </c>
      <c r="G6" s="42"/>
      <c r="H6" s="42"/>
      <c r="I6" s="43"/>
    </row>
    <row r="7" spans="1:10" x14ac:dyDescent="0.25">
      <c r="A7" s="30">
        <v>1</v>
      </c>
      <c r="B7" s="23" t="s">
        <v>16</v>
      </c>
      <c r="C7" s="7" t="s">
        <v>1</v>
      </c>
      <c r="D7" s="7" t="s">
        <v>10</v>
      </c>
      <c r="E7" s="7" t="s">
        <v>2</v>
      </c>
      <c r="F7" s="7" t="s">
        <v>0</v>
      </c>
      <c r="G7" s="7" t="s">
        <v>3</v>
      </c>
      <c r="H7" s="7" t="s">
        <v>4</v>
      </c>
      <c r="I7" s="8" t="s">
        <v>5</v>
      </c>
      <c r="J7" s="2"/>
    </row>
    <row r="8" spans="1:10" ht="27" customHeight="1" x14ac:dyDescent="0.25">
      <c r="A8" s="30"/>
      <c r="B8" s="45">
        <v>42782</v>
      </c>
      <c r="C8" s="27" t="s">
        <v>24</v>
      </c>
      <c r="D8" s="26" t="s">
        <v>14</v>
      </c>
      <c r="E8" s="26" t="s">
        <v>25</v>
      </c>
      <c r="F8" s="11" t="s">
        <v>13</v>
      </c>
      <c r="G8" s="12">
        <v>486</v>
      </c>
      <c r="H8" s="13">
        <v>1.5</v>
      </c>
      <c r="I8" s="14">
        <f>G8*H8</f>
        <v>729</v>
      </c>
      <c r="J8" s="1"/>
    </row>
    <row r="9" spans="1:10" x14ac:dyDescent="0.25">
      <c r="A9" s="28" t="s">
        <v>9</v>
      </c>
      <c r="B9" s="29"/>
      <c r="C9" s="29"/>
      <c r="D9" s="29"/>
      <c r="E9" s="29"/>
      <c r="F9" s="29"/>
      <c r="G9" s="29"/>
      <c r="H9" s="29"/>
      <c r="I9" s="15">
        <f>SUM(I8:I8)</f>
        <v>729</v>
      </c>
      <c r="J9" s="1"/>
    </row>
    <row r="10" spans="1:10" x14ac:dyDescent="0.25">
      <c r="A10" s="30">
        <v>2</v>
      </c>
      <c r="B10" s="23" t="s">
        <v>16</v>
      </c>
      <c r="C10" s="7" t="s">
        <v>1</v>
      </c>
      <c r="D10" s="7" t="s">
        <v>10</v>
      </c>
      <c r="E10" s="7" t="s">
        <v>2</v>
      </c>
      <c r="F10" s="7" t="s">
        <v>0</v>
      </c>
      <c r="G10" s="7" t="s">
        <v>3</v>
      </c>
      <c r="H10" s="7" t="s">
        <v>4</v>
      </c>
      <c r="I10" s="8" t="s">
        <v>5</v>
      </c>
      <c r="J10" s="24"/>
    </row>
    <row r="11" spans="1:10" ht="15" customHeight="1" x14ac:dyDescent="0.25">
      <c r="A11" s="30"/>
      <c r="B11" s="46">
        <v>42782</v>
      </c>
      <c r="C11" s="33" t="s">
        <v>26</v>
      </c>
      <c r="D11" s="35" t="s">
        <v>17</v>
      </c>
      <c r="E11" s="37" t="s">
        <v>27</v>
      </c>
      <c r="F11" s="3" t="s">
        <v>7</v>
      </c>
      <c r="G11" s="4">
        <v>607.5</v>
      </c>
      <c r="H11" s="9">
        <v>2.5</v>
      </c>
      <c r="I11" s="5">
        <f>G11*H11</f>
        <v>1518.75</v>
      </c>
      <c r="J11" s="24"/>
    </row>
    <row r="12" spans="1:10" x14ac:dyDescent="0.25">
      <c r="A12" s="30"/>
      <c r="B12" s="47"/>
      <c r="C12" s="34" t="s">
        <v>18</v>
      </c>
      <c r="D12" s="36" t="s">
        <v>19</v>
      </c>
      <c r="E12" s="38"/>
      <c r="F12" s="3" t="s">
        <v>8</v>
      </c>
      <c r="G12" s="4">
        <v>607.5</v>
      </c>
      <c r="H12" s="9">
        <v>1</v>
      </c>
      <c r="I12" s="5">
        <f>G12*H12</f>
        <v>607.5</v>
      </c>
      <c r="J12" s="24"/>
    </row>
    <row r="13" spans="1:10" x14ac:dyDescent="0.25">
      <c r="A13" s="28" t="s">
        <v>9</v>
      </c>
      <c r="B13" s="29"/>
      <c r="C13" s="29"/>
      <c r="D13" s="29"/>
      <c r="E13" s="29"/>
      <c r="F13" s="29"/>
      <c r="G13" s="29"/>
      <c r="H13" s="29"/>
      <c r="I13" s="15">
        <f>SUM(I11:I12)</f>
        <v>2126.25</v>
      </c>
      <c r="J13" s="24"/>
    </row>
    <row r="14" spans="1:10" ht="9.75" customHeight="1" x14ac:dyDescent="0.25">
      <c r="A14" s="16"/>
      <c r="B14" s="16"/>
      <c r="C14" s="16"/>
      <c r="D14" s="16"/>
      <c r="E14" s="16"/>
      <c r="F14" s="16"/>
      <c r="G14" s="16"/>
      <c r="H14" s="16"/>
      <c r="I14" s="17"/>
    </row>
    <row r="15" spans="1:10" ht="8.25" customHeight="1" x14ac:dyDescent="0.25">
      <c r="A15" s="16"/>
      <c r="B15" s="16"/>
      <c r="C15" s="16"/>
      <c r="D15" s="16"/>
      <c r="E15" s="16"/>
      <c r="F15" s="16"/>
      <c r="G15" s="16"/>
      <c r="H15" s="16"/>
      <c r="I15" s="17"/>
    </row>
    <row r="16" spans="1:10" ht="18" customHeight="1" x14ac:dyDescent="0.25">
      <c r="A16" s="16"/>
      <c r="B16" s="16"/>
      <c r="C16" s="16"/>
      <c r="D16" s="16"/>
      <c r="E16" s="16"/>
      <c r="F16" s="16"/>
      <c r="G16" s="16"/>
      <c r="H16" s="19" t="s">
        <v>9</v>
      </c>
      <c r="I16" s="22">
        <f>I13+I9</f>
        <v>2855.25</v>
      </c>
    </row>
    <row r="17" spans="1:10" s="10" customFormat="1" x14ac:dyDescent="0.25">
      <c r="J17"/>
    </row>
    <row r="18" spans="1:10" s="10" customFormat="1" x14ac:dyDescent="0.25">
      <c r="J18"/>
    </row>
    <row r="20" spans="1:10" ht="18.75" x14ac:dyDescent="0.3">
      <c r="A20" s="44" t="s">
        <v>20</v>
      </c>
      <c r="B20" s="44"/>
      <c r="C20" s="44"/>
      <c r="D20" s="44"/>
      <c r="E20" s="44"/>
      <c r="F20" s="44"/>
      <c r="G20" s="44"/>
      <c r="H20" s="44"/>
      <c r="I20" s="44"/>
    </row>
    <row r="22" spans="1:10" ht="18.75" x14ac:dyDescent="0.25">
      <c r="A22" s="39" t="s">
        <v>22</v>
      </c>
      <c r="B22" s="40"/>
      <c r="C22" s="40"/>
      <c r="D22" s="40"/>
      <c r="E22" s="6" t="s">
        <v>6</v>
      </c>
      <c r="F22" s="41" t="s">
        <v>14</v>
      </c>
      <c r="G22" s="42"/>
      <c r="H22" s="42"/>
      <c r="I22" s="43"/>
    </row>
    <row r="23" spans="1:10" ht="18.75" customHeight="1" x14ac:dyDescent="0.25">
      <c r="A23" s="30">
        <v>1</v>
      </c>
      <c r="B23" s="23" t="s">
        <v>16</v>
      </c>
      <c r="C23" s="7" t="s">
        <v>1</v>
      </c>
      <c r="D23" s="7" t="s">
        <v>10</v>
      </c>
      <c r="E23" s="7" t="s">
        <v>2</v>
      </c>
      <c r="F23" s="7" t="s">
        <v>0</v>
      </c>
      <c r="G23" s="7" t="s">
        <v>3</v>
      </c>
      <c r="H23" s="7" t="s">
        <v>4</v>
      </c>
      <c r="I23" s="8" t="s">
        <v>5</v>
      </c>
    </row>
    <row r="24" spans="1:10" x14ac:dyDescent="0.25">
      <c r="A24" s="30"/>
      <c r="B24" s="31">
        <v>42786</v>
      </c>
      <c r="C24" s="35" t="s">
        <v>18</v>
      </c>
      <c r="D24" s="35" t="s">
        <v>19</v>
      </c>
      <c r="E24" s="35" t="s">
        <v>23</v>
      </c>
      <c r="F24" s="3" t="s">
        <v>7</v>
      </c>
      <c r="G24" s="4">
        <v>607.5</v>
      </c>
      <c r="H24" s="9">
        <v>3.5</v>
      </c>
      <c r="I24" s="5">
        <f>G24*H24</f>
        <v>2126.25</v>
      </c>
      <c r="J24" s="25"/>
    </row>
    <row r="25" spans="1:10" x14ac:dyDescent="0.25">
      <c r="A25" s="30"/>
      <c r="B25" s="32"/>
      <c r="C25" s="36"/>
      <c r="D25" s="36"/>
      <c r="E25" s="36"/>
      <c r="F25" s="3" t="s">
        <v>8</v>
      </c>
      <c r="G25" s="4">
        <v>607.5</v>
      </c>
      <c r="H25" s="9">
        <v>1</v>
      </c>
      <c r="I25" s="5">
        <f>G25*H25</f>
        <v>607.5</v>
      </c>
    </row>
    <row r="26" spans="1:10" x14ac:dyDescent="0.25">
      <c r="A26" s="28" t="s">
        <v>9</v>
      </c>
      <c r="B26" s="29"/>
      <c r="C26" s="29"/>
      <c r="D26" s="29"/>
      <c r="E26" s="29"/>
      <c r="F26" s="29"/>
      <c r="G26" s="29"/>
      <c r="H26" s="29"/>
      <c r="I26" s="15">
        <f>I24+I25</f>
        <v>2733.75</v>
      </c>
    </row>
    <row r="27" spans="1:10" x14ac:dyDescent="0.25">
      <c r="A27" s="16"/>
      <c r="B27" s="16"/>
      <c r="C27" s="16"/>
      <c r="D27" s="16"/>
      <c r="E27" s="16"/>
      <c r="F27" s="16"/>
      <c r="H27" s="20"/>
      <c r="I27" s="17"/>
      <c r="J27" s="18"/>
    </row>
    <row r="28" spans="1:10" x14ac:dyDescent="0.25">
      <c r="A28" s="10" t="s">
        <v>11</v>
      </c>
      <c r="B28" s="10"/>
      <c r="C28" s="10"/>
      <c r="D28" s="10"/>
      <c r="E28" s="10"/>
      <c r="F28" s="10"/>
      <c r="G28" s="10"/>
      <c r="H28" s="19" t="s">
        <v>9</v>
      </c>
      <c r="I28" s="22">
        <f>I26</f>
        <v>2733.75</v>
      </c>
      <c r="J28" s="21"/>
    </row>
    <row r="29" spans="1:10" x14ac:dyDescent="0.25">
      <c r="A29" s="10"/>
      <c r="B29" s="10"/>
      <c r="C29" s="10"/>
      <c r="D29" s="10"/>
      <c r="E29" s="10"/>
      <c r="F29" s="10"/>
      <c r="G29" s="10"/>
      <c r="H29" s="19"/>
      <c r="I29" s="22"/>
      <c r="J29" s="21"/>
    </row>
    <row r="30" spans="1:10" x14ac:dyDescent="0.25">
      <c r="A30" s="10"/>
      <c r="B30" s="10"/>
      <c r="C30" s="10"/>
      <c r="D30" s="10"/>
      <c r="E30" s="10"/>
      <c r="F30" s="10"/>
      <c r="G30" s="10"/>
      <c r="H30" s="19"/>
      <c r="I30" s="22"/>
      <c r="J30" s="21"/>
    </row>
    <row r="31" spans="1:10" x14ac:dyDescent="0.25">
      <c r="A31" s="10"/>
      <c r="B31" s="10"/>
      <c r="C31" s="10"/>
      <c r="D31" s="10"/>
      <c r="E31" s="10"/>
      <c r="F31" s="10"/>
      <c r="G31" s="10"/>
      <c r="H31" s="19"/>
      <c r="I31" s="22"/>
      <c r="J31" s="21"/>
    </row>
    <row r="32" spans="1:10" x14ac:dyDescent="0.25">
      <c r="A32" s="10"/>
      <c r="B32" s="10"/>
      <c r="C32" s="10"/>
      <c r="D32" s="10"/>
      <c r="E32" s="10"/>
      <c r="F32" s="10"/>
      <c r="G32" s="10"/>
      <c r="H32" s="19"/>
      <c r="I32" s="22"/>
      <c r="J32" s="21"/>
    </row>
    <row r="33" spans="1:10" x14ac:dyDescent="0.25">
      <c r="A33" s="10"/>
      <c r="B33" s="10"/>
      <c r="C33" s="10"/>
      <c r="D33" s="10"/>
      <c r="E33" s="10"/>
      <c r="F33" s="10"/>
      <c r="G33" s="10"/>
      <c r="H33" s="19"/>
      <c r="I33" s="22"/>
      <c r="J33" s="21"/>
    </row>
    <row r="34" spans="1:10" x14ac:dyDescent="0.25">
      <c r="A34" s="10"/>
      <c r="B34" s="10"/>
      <c r="C34" s="10"/>
      <c r="D34" s="10"/>
      <c r="E34" s="10"/>
      <c r="F34" s="10"/>
      <c r="G34" s="10"/>
      <c r="H34" s="19"/>
      <c r="I34" s="22"/>
      <c r="J34" s="21"/>
    </row>
    <row r="35" spans="1:10" x14ac:dyDescent="0.25">
      <c r="A35" s="10"/>
      <c r="B35" s="10"/>
      <c r="C35" s="10"/>
      <c r="D35" s="10"/>
      <c r="E35" s="10"/>
      <c r="F35" s="10"/>
      <c r="G35" s="10"/>
      <c r="H35" s="19"/>
      <c r="I35" s="22"/>
      <c r="J35" s="21"/>
    </row>
    <row r="36" spans="1:10" x14ac:dyDescent="0.25">
      <c r="A36" s="10"/>
      <c r="B36" s="10"/>
      <c r="C36" s="10"/>
      <c r="D36" s="10"/>
      <c r="E36" s="10"/>
      <c r="F36" s="10"/>
      <c r="G36" s="10"/>
      <c r="H36" s="19"/>
      <c r="I36" s="22"/>
      <c r="J36">
        <v>1</v>
      </c>
    </row>
  </sheetData>
  <mergeCells count="20">
    <mergeCell ref="A20:I20"/>
    <mergeCell ref="A22:D22"/>
    <mergeCell ref="F22:I22"/>
    <mergeCell ref="A23:A25"/>
    <mergeCell ref="C24:C25"/>
    <mergeCell ref="D24:D25"/>
    <mergeCell ref="E24:E25"/>
    <mergeCell ref="B24:B25"/>
    <mergeCell ref="A9:H9"/>
    <mergeCell ref="A4:I4"/>
    <mergeCell ref="A6:D6"/>
    <mergeCell ref="A7:A8"/>
    <mergeCell ref="F6:I6"/>
    <mergeCell ref="A10:A12"/>
    <mergeCell ref="C11:C12"/>
    <mergeCell ref="D11:D12"/>
    <mergeCell ref="E11:E12"/>
    <mergeCell ref="A13:H13"/>
    <mergeCell ref="B11:B12"/>
    <mergeCell ref="A26:H26"/>
  </mergeCells>
  <pageMargins left="0.511811024" right="0.511811024" top="0.78740157499999996" bottom="0.78740157499999996" header="0.31496062000000002" footer="0.31496062000000002"/>
  <pageSetup paperSize="9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.</vt:lpstr>
      <vt:lpstr>'.'!Area_de_impressao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2017-10-05T19:10:40Z</cp:lastPrinted>
  <dcterms:created xsi:type="dcterms:W3CDTF">2017-09-15T20:48:28Z</dcterms:created>
  <dcterms:modified xsi:type="dcterms:W3CDTF">2017-10-05T19:10:55Z</dcterms:modified>
</cp:coreProperties>
</file>