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5\"/>
    </mc:Choice>
  </mc:AlternateContent>
  <bookViews>
    <workbookView xWindow="0" yWindow="0" windowWidth="28800" windowHeight="11325"/>
  </bookViews>
  <sheets>
    <sheet name="." sheetId="2" r:id="rId1"/>
  </sheets>
  <definedNames>
    <definedName name="_xlnm.Print_Area" localSheetId="0">'.'!$A$1:$J$72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2" l="1"/>
  <c r="I57" i="2"/>
  <c r="I52" i="2"/>
  <c r="I51" i="2"/>
  <c r="I46" i="2"/>
  <c r="I45" i="2"/>
  <c r="I42" i="2"/>
  <c r="I41" i="2"/>
  <c r="I27" i="2"/>
  <c r="I26" i="2"/>
  <c r="I21" i="2"/>
  <c r="I20" i="2"/>
  <c r="I22" i="2" s="1"/>
  <c r="I15" i="2"/>
  <c r="I14" i="2"/>
  <c r="I16" i="2" l="1"/>
  <c r="I28" i="2"/>
  <c r="I43" i="2"/>
  <c r="I53" i="2"/>
  <c r="I59" i="2"/>
  <c r="I47" i="2"/>
  <c r="I9" i="2"/>
  <c r="I61" i="2" l="1"/>
  <c r="I8" i="2"/>
  <c r="I10" i="2" l="1"/>
  <c r="I30" i="2" s="1"/>
</calcChain>
</file>

<file path=xl/sharedStrings.xml><?xml version="1.0" encoding="utf-8"?>
<sst xmlns="http://schemas.openxmlformats.org/spreadsheetml/2006/main" count="136" uniqueCount="35">
  <si>
    <t>TOTAL</t>
  </si>
  <si>
    <t>Fonte: Coordenação Administrativa e Financeira do CAU/ES</t>
  </si>
  <si>
    <t>Tito Augusto Abreu de Carvalho</t>
  </si>
  <si>
    <t>CIDADE DE ORIGEM:</t>
  </si>
  <si>
    <t>Vila Velha/ES</t>
  </si>
  <si>
    <t>PAGAMENTO</t>
  </si>
  <si>
    <t>EVENTO</t>
  </si>
  <si>
    <t>CIDADE DE DESTINO</t>
  </si>
  <si>
    <t>DATA</t>
  </si>
  <si>
    <t>TIPO DESPESA</t>
  </si>
  <si>
    <t>VALOR UNIT.</t>
  </si>
  <si>
    <t xml:space="preserve">QUANT. </t>
  </si>
  <si>
    <t>VALOR TOTAL</t>
  </si>
  <si>
    <t>Vitória/ES</t>
  </si>
  <si>
    <t>Deslocamento</t>
  </si>
  <si>
    <t>Brasília/DF</t>
  </si>
  <si>
    <t>Diária nacional</t>
  </si>
  <si>
    <t>RELAÇÃO DE PAGAMENTO DE DIÁRIAS A CONSELHEIROS E CONVIDADOS DO CAU/ES EM 03-2015</t>
  </si>
  <si>
    <t>RELAÇÃO DE PAGAMENTO DE DIÁRIAS A FUNCIONÁRIOS DO CAU/ES EM 03-2015</t>
  </si>
  <si>
    <t>Fórum de Presidentes e Plenária Ampliada do CAU/BR</t>
  </si>
  <si>
    <t>26 e 27/02/2015</t>
  </si>
  <si>
    <t>André Luiz de Souza</t>
  </si>
  <si>
    <t>Seminário Regional da CED do CAU/BR</t>
  </si>
  <si>
    <t>São Paulo/SP</t>
  </si>
  <si>
    <t>Fechamento da contabilidade CAU/ES</t>
  </si>
  <si>
    <t>Guilherme Fernandes Amaral</t>
  </si>
  <si>
    <t>26 e 27/03/2015</t>
  </si>
  <si>
    <t>Vilmar Augusto de Medeiros</t>
  </si>
  <si>
    <t>Patricia Cordeiro</t>
  </si>
  <si>
    <t>I Seminário Nacional Técnico do CAU</t>
  </si>
  <si>
    <t>17 e 18/03/2015</t>
  </si>
  <si>
    <t>Wiviane Lombardi Broco</t>
  </si>
  <si>
    <t>Anna Carolina Perim Simonassi</t>
  </si>
  <si>
    <t>I Encontro de Assessorias de Comunicação do CAU</t>
  </si>
  <si>
    <t>19 e 20/03/2015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</si>
</sst>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right"/>
    </xf>
    <xf numFmtId="44" fontId="1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44" fontId="2" fillId="0" borderId="0" xfId="0" applyNumberFormat="1" applyFont="1"/>
    <xf numFmtId="44" fontId="1" fillId="0" borderId="0" xfId="0" applyNumberFormat="1" applyFont="1" applyAlignment="1">
      <alignment horizontal="center"/>
    </xf>
    <xf numFmtId="0" fontId="0" fillId="0" borderId="0" xfId="0" applyAlignment="1"/>
    <xf numFmtId="0" fontId="7" fillId="4" borderId="3" xfId="0" applyFont="1" applyFill="1" applyBorder="1" applyAlignment="1">
      <alignment horizontal="right" vertical="center"/>
    </xf>
    <xf numFmtId="14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4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0" fontId="7" fillId="4" borderId="4" xfId="0" applyFont="1" applyFill="1" applyBorder="1" applyAlignment="1">
      <alignment horizontal="left" vertical="center"/>
    </xf>
    <xf numFmtId="0" fontId="0" fillId="0" borderId="8" xfId="0" applyBorder="1" applyAlignment="1">
      <alignment horizontal="center"/>
    </xf>
    <xf numFmtId="44" fontId="0" fillId="0" borderId="8" xfId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3</xdr:row>
      <xdr:rowOff>6350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72"/>
  <sheetViews>
    <sheetView showGridLines="0" tabSelected="1" view="pageBreakPreview" zoomScale="130" zoomScaleNormal="130" zoomScaleSheetLayoutView="130" workbookViewId="0">
      <selection activeCell="A59" sqref="A59:H59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18.42578125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3" spans="1:10" ht="9.75" customHeight="1" x14ac:dyDescent="0.25"/>
    <row r="4" spans="1:10" ht="18.75" x14ac:dyDescent="0.3">
      <c r="A4" s="26" t="s">
        <v>17</v>
      </c>
      <c r="B4" s="26"/>
      <c r="C4" s="26"/>
      <c r="D4" s="26"/>
      <c r="E4" s="26"/>
      <c r="F4" s="26"/>
      <c r="G4" s="26"/>
      <c r="H4" s="26"/>
      <c r="I4" s="26"/>
    </row>
    <row r="5" spans="1:10" ht="18.75" customHeight="1" x14ac:dyDescent="0.25"/>
    <row r="6" spans="1:10" ht="18.75" customHeight="1" x14ac:dyDescent="0.25">
      <c r="A6" s="27" t="s">
        <v>2</v>
      </c>
      <c r="B6" s="28"/>
      <c r="C6" s="28"/>
      <c r="D6" s="28"/>
      <c r="E6" s="10" t="s">
        <v>3</v>
      </c>
      <c r="F6" s="29" t="s">
        <v>4</v>
      </c>
      <c r="G6" s="30"/>
      <c r="H6" s="30"/>
      <c r="I6" s="31"/>
      <c r="J6" s="9"/>
    </row>
    <row r="7" spans="1:10" ht="18.75" customHeight="1" x14ac:dyDescent="0.25">
      <c r="A7" s="34">
        <v>1</v>
      </c>
      <c r="B7" s="11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3" t="s">
        <v>12</v>
      </c>
    </row>
    <row r="8" spans="1:10" x14ac:dyDescent="0.25">
      <c r="A8" s="34"/>
      <c r="B8" s="35">
        <v>42069</v>
      </c>
      <c r="C8" s="37" t="s">
        <v>19</v>
      </c>
      <c r="D8" s="39" t="s">
        <v>15</v>
      </c>
      <c r="E8" s="41" t="s">
        <v>20</v>
      </c>
      <c r="F8" s="17" t="s">
        <v>16</v>
      </c>
      <c r="G8" s="18">
        <v>547.5</v>
      </c>
      <c r="H8" s="19">
        <v>2.5</v>
      </c>
      <c r="I8" s="20">
        <f>G8*H8</f>
        <v>1368.75</v>
      </c>
    </row>
    <row r="9" spans="1:10" x14ac:dyDescent="0.25">
      <c r="A9" s="34"/>
      <c r="B9" s="36"/>
      <c r="C9" s="38"/>
      <c r="D9" s="40"/>
      <c r="E9" s="42"/>
      <c r="F9" s="17" t="s">
        <v>14</v>
      </c>
      <c r="G9" s="18">
        <v>547.5</v>
      </c>
      <c r="H9" s="19">
        <v>1</v>
      </c>
      <c r="I9" s="20">
        <f>G9*H9</f>
        <v>547.5</v>
      </c>
    </row>
    <row r="10" spans="1:10" ht="18.75" customHeight="1" x14ac:dyDescent="0.25">
      <c r="A10" s="32" t="s">
        <v>0</v>
      </c>
      <c r="B10" s="33"/>
      <c r="C10" s="33"/>
      <c r="D10" s="33"/>
      <c r="E10" s="33"/>
      <c r="F10" s="33"/>
      <c r="G10" s="33"/>
      <c r="H10" s="33"/>
      <c r="I10" s="14">
        <f>I9+I8</f>
        <v>1916.25</v>
      </c>
      <c r="J10" s="15"/>
    </row>
    <row r="11" spans="1:10" ht="11.25" customHeight="1" x14ac:dyDescent="0.25"/>
    <row r="12" spans="1:10" ht="18.75" x14ac:dyDescent="0.25">
      <c r="A12" s="27" t="s">
        <v>21</v>
      </c>
      <c r="B12" s="28"/>
      <c r="C12" s="28"/>
      <c r="D12" s="28"/>
      <c r="E12" s="10" t="s">
        <v>3</v>
      </c>
      <c r="F12" s="16" t="s">
        <v>13</v>
      </c>
      <c r="G12" s="23"/>
      <c r="H12" s="24"/>
      <c r="I12" s="25"/>
    </row>
    <row r="13" spans="1:10" x14ac:dyDescent="0.25">
      <c r="A13" s="34">
        <v>2</v>
      </c>
      <c r="B13" s="11" t="s">
        <v>5</v>
      </c>
      <c r="C13" s="12" t="s">
        <v>6</v>
      </c>
      <c r="D13" s="12" t="s">
        <v>7</v>
      </c>
      <c r="E13" s="12" t="s">
        <v>8</v>
      </c>
      <c r="F13" s="12" t="s">
        <v>9</v>
      </c>
      <c r="G13" s="12" t="s">
        <v>10</v>
      </c>
      <c r="H13" s="12" t="s">
        <v>11</v>
      </c>
      <c r="I13" s="13" t="s">
        <v>12</v>
      </c>
    </row>
    <row r="14" spans="1:10" x14ac:dyDescent="0.25">
      <c r="A14" s="34"/>
      <c r="B14" s="35">
        <v>42086</v>
      </c>
      <c r="C14" s="37" t="s">
        <v>22</v>
      </c>
      <c r="D14" s="39" t="s">
        <v>23</v>
      </c>
      <c r="E14" s="43">
        <v>42083</v>
      </c>
      <c r="F14" s="17" t="s">
        <v>16</v>
      </c>
      <c r="G14" s="18">
        <v>547.5</v>
      </c>
      <c r="H14" s="19">
        <v>2</v>
      </c>
      <c r="I14" s="20">
        <f>G14*H14</f>
        <v>1095</v>
      </c>
    </row>
    <row r="15" spans="1:10" x14ac:dyDescent="0.25">
      <c r="A15" s="34"/>
      <c r="B15" s="36"/>
      <c r="C15" s="38"/>
      <c r="D15" s="40"/>
      <c r="E15" s="42"/>
      <c r="F15" s="17" t="s">
        <v>14</v>
      </c>
      <c r="G15" s="18">
        <v>547.5</v>
      </c>
      <c r="H15" s="19">
        <v>1</v>
      </c>
      <c r="I15" s="20">
        <f>G15*H15</f>
        <v>547.5</v>
      </c>
    </row>
    <row r="16" spans="1:10" x14ac:dyDescent="0.25">
      <c r="A16" s="32" t="s">
        <v>0</v>
      </c>
      <c r="B16" s="33"/>
      <c r="C16" s="33"/>
      <c r="D16" s="33"/>
      <c r="E16" s="33"/>
      <c r="F16" s="33"/>
      <c r="G16" s="33"/>
      <c r="H16" s="33"/>
      <c r="I16" s="14">
        <f>I15+I14</f>
        <v>1642.5</v>
      </c>
    </row>
    <row r="17" spans="1:10" x14ac:dyDescent="0.25">
      <c r="H17" s="6"/>
      <c r="I17" s="8"/>
    </row>
    <row r="18" spans="1:10" ht="18.75" x14ac:dyDescent="0.25">
      <c r="A18" s="27" t="s">
        <v>25</v>
      </c>
      <c r="B18" s="28"/>
      <c r="C18" s="28"/>
      <c r="D18" s="28"/>
      <c r="E18" s="10" t="s">
        <v>3</v>
      </c>
      <c r="F18" s="16" t="s">
        <v>15</v>
      </c>
      <c r="G18" s="23"/>
      <c r="H18" s="24"/>
      <c r="I18" s="25"/>
    </row>
    <row r="19" spans="1:10" x14ac:dyDescent="0.25">
      <c r="A19" s="34">
        <v>3</v>
      </c>
      <c r="B19" s="11" t="s">
        <v>5</v>
      </c>
      <c r="C19" s="12" t="s">
        <v>6</v>
      </c>
      <c r="D19" s="12" t="s">
        <v>7</v>
      </c>
      <c r="E19" s="12" t="s">
        <v>8</v>
      </c>
      <c r="F19" s="12" t="s">
        <v>9</v>
      </c>
      <c r="G19" s="12" t="s">
        <v>10</v>
      </c>
      <c r="H19" s="12" t="s">
        <v>11</v>
      </c>
      <c r="I19" s="13" t="s">
        <v>12</v>
      </c>
    </row>
    <row r="20" spans="1:10" x14ac:dyDescent="0.25">
      <c r="A20" s="34"/>
      <c r="B20" s="35">
        <v>42090</v>
      </c>
      <c r="C20" s="37" t="s">
        <v>24</v>
      </c>
      <c r="D20" s="39" t="s">
        <v>13</v>
      </c>
      <c r="E20" s="43" t="s">
        <v>26</v>
      </c>
      <c r="F20" s="17" t="s">
        <v>16</v>
      </c>
      <c r="G20" s="18">
        <v>547.5</v>
      </c>
      <c r="H20" s="19">
        <v>3</v>
      </c>
      <c r="I20" s="20">
        <f>G20*H20</f>
        <v>1642.5</v>
      </c>
    </row>
    <row r="21" spans="1:10" x14ac:dyDescent="0.25">
      <c r="A21" s="34"/>
      <c r="B21" s="36"/>
      <c r="C21" s="38"/>
      <c r="D21" s="40"/>
      <c r="E21" s="42"/>
      <c r="F21" s="17" t="s">
        <v>14</v>
      </c>
      <c r="G21" s="18">
        <v>547.5</v>
      </c>
      <c r="H21" s="19">
        <v>1</v>
      </c>
      <c r="I21" s="20">
        <f>G21*H21</f>
        <v>547.5</v>
      </c>
    </row>
    <row r="22" spans="1:10" x14ac:dyDescent="0.25">
      <c r="A22" s="32" t="s">
        <v>0</v>
      </c>
      <c r="B22" s="33"/>
      <c r="C22" s="33"/>
      <c r="D22" s="33"/>
      <c r="E22" s="33"/>
      <c r="F22" s="33"/>
      <c r="G22" s="33"/>
      <c r="H22" s="33"/>
      <c r="I22" s="14">
        <f>I21+I20</f>
        <v>2190</v>
      </c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4"/>
      <c r="J23" s="5"/>
    </row>
    <row r="24" spans="1:10" ht="18.75" x14ac:dyDescent="0.25">
      <c r="A24" s="27" t="s">
        <v>27</v>
      </c>
      <c r="B24" s="28"/>
      <c r="C24" s="28"/>
      <c r="D24" s="28"/>
      <c r="E24" s="10" t="s">
        <v>3</v>
      </c>
      <c r="F24" s="21" t="s">
        <v>15</v>
      </c>
      <c r="G24" s="23"/>
      <c r="H24" s="24"/>
      <c r="I24" s="25"/>
    </row>
    <row r="25" spans="1:10" x14ac:dyDescent="0.25">
      <c r="A25" s="34">
        <v>4</v>
      </c>
      <c r="B25" s="11" t="s">
        <v>5</v>
      </c>
      <c r="C25" s="12" t="s">
        <v>6</v>
      </c>
      <c r="D25" s="12" t="s">
        <v>7</v>
      </c>
      <c r="E25" s="12" t="s">
        <v>8</v>
      </c>
      <c r="F25" s="12" t="s">
        <v>9</v>
      </c>
      <c r="G25" s="12" t="s">
        <v>10</v>
      </c>
      <c r="H25" s="12" t="s">
        <v>11</v>
      </c>
      <c r="I25" s="13" t="s">
        <v>12</v>
      </c>
    </row>
    <row r="26" spans="1:10" x14ac:dyDescent="0.25">
      <c r="A26" s="34"/>
      <c r="B26" s="35">
        <v>42090</v>
      </c>
      <c r="C26" s="37" t="s">
        <v>24</v>
      </c>
      <c r="D26" s="39" t="s">
        <v>13</v>
      </c>
      <c r="E26" s="43" t="s">
        <v>26</v>
      </c>
      <c r="F26" s="17" t="s">
        <v>16</v>
      </c>
      <c r="G26" s="18">
        <v>547.5</v>
      </c>
      <c r="H26" s="19">
        <v>3</v>
      </c>
      <c r="I26" s="20">
        <f>G26*H26</f>
        <v>1642.5</v>
      </c>
    </row>
    <row r="27" spans="1:10" x14ac:dyDescent="0.25">
      <c r="A27" s="34"/>
      <c r="B27" s="36"/>
      <c r="C27" s="38"/>
      <c r="D27" s="40"/>
      <c r="E27" s="42"/>
      <c r="F27" s="17" t="s">
        <v>14</v>
      </c>
      <c r="G27" s="18">
        <v>547.5</v>
      </c>
      <c r="H27" s="19">
        <v>1</v>
      </c>
      <c r="I27" s="20">
        <f>G27*H27</f>
        <v>547.5</v>
      </c>
    </row>
    <row r="28" spans="1:10" x14ac:dyDescent="0.25">
      <c r="A28" s="32" t="s">
        <v>0</v>
      </c>
      <c r="B28" s="33"/>
      <c r="C28" s="33"/>
      <c r="D28" s="33"/>
      <c r="E28" s="33"/>
      <c r="F28" s="33"/>
      <c r="G28" s="33"/>
      <c r="H28" s="33"/>
      <c r="I28" s="14">
        <f>I27+I26</f>
        <v>2190</v>
      </c>
    </row>
    <row r="29" spans="1:10" x14ac:dyDescent="0.25">
      <c r="H29" s="6"/>
      <c r="I29" s="8"/>
    </row>
    <row r="30" spans="1:10" x14ac:dyDescent="0.25">
      <c r="H30" s="6" t="s">
        <v>0</v>
      </c>
      <c r="I30" s="8">
        <f>I28+I22+I16+I10</f>
        <v>7938.75</v>
      </c>
    </row>
    <row r="31" spans="1:10" x14ac:dyDescent="0.25">
      <c r="H31" s="6"/>
      <c r="I31" s="8"/>
    </row>
    <row r="32" spans="1:10" x14ac:dyDescent="0.25">
      <c r="H32" s="6"/>
      <c r="I32" s="8"/>
    </row>
    <row r="33" spans="1:10" x14ac:dyDescent="0.25">
      <c r="H33" s="6"/>
      <c r="I33" s="8"/>
    </row>
    <row r="34" spans="1:10" x14ac:dyDescent="0.25">
      <c r="H34" s="6"/>
      <c r="I34" s="8"/>
    </row>
    <row r="35" spans="1:10" x14ac:dyDescent="0.25">
      <c r="H35" s="6"/>
      <c r="I35" s="8"/>
    </row>
    <row r="36" spans="1:10" x14ac:dyDescent="0.25">
      <c r="H36" s="6"/>
      <c r="I36" s="8"/>
      <c r="J36">
        <v>1</v>
      </c>
    </row>
    <row r="37" spans="1:10" ht="18.75" x14ac:dyDescent="0.3">
      <c r="A37" s="26" t="s">
        <v>18</v>
      </c>
      <c r="B37" s="26"/>
      <c r="C37" s="26"/>
      <c r="D37" s="26"/>
      <c r="E37" s="26"/>
      <c r="F37" s="26"/>
      <c r="G37" s="26"/>
      <c r="H37" s="26"/>
      <c r="I37" s="26"/>
    </row>
    <row r="39" spans="1:10" ht="18.75" x14ac:dyDescent="0.25">
      <c r="A39" s="27" t="s">
        <v>28</v>
      </c>
      <c r="B39" s="28"/>
      <c r="C39" s="28"/>
      <c r="D39" s="28"/>
      <c r="E39" s="10" t="s">
        <v>3</v>
      </c>
      <c r="F39" s="29" t="s">
        <v>13</v>
      </c>
      <c r="G39" s="30"/>
      <c r="H39" s="30"/>
      <c r="I39" s="31"/>
    </row>
    <row r="40" spans="1:10" x14ac:dyDescent="0.25">
      <c r="A40" s="34">
        <v>1</v>
      </c>
      <c r="B40" s="11" t="s">
        <v>5</v>
      </c>
      <c r="C40" s="12" t="s">
        <v>6</v>
      </c>
      <c r="D40" s="12" t="s">
        <v>7</v>
      </c>
      <c r="E40" s="12" t="s">
        <v>8</v>
      </c>
      <c r="F40" s="12" t="s">
        <v>9</v>
      </c>
      <c r="G40" s="12" t="s">
        <v>10</v>
      </c>
      <c r="H40" s="12" t="s">
        <v>11</v>
      </c>
      <c r="I40" s="13" t="s">
        <v>12</v>
      </c>
    </row>
    <row r="41" spans="1:10" x14ac:dyDescent="0.25">
      <c r="A41" s="34"/>
      <c r="B41" s="35">
        <v>42080</v>
      </c>
      <c r="C41" s="37" t="s">
        <v>29</v>
      </c>
      <c r="D41" s="39" t="s">
        <v>15</v>
      </c>
      <c r="E41" s="41" t="s">
        <v>30</v>
      </c>
      <c r="F41" s="17" t="s">
        <v>16</v>
      </c>
      <c r="G41" s="18">
        <v>547.5</v>
      </c>
      <c r="H41" s="19">
        <v>2.5</v>
      </c>
      <c r="I41" s="20">
        <f>G41*H41</f>
        <v>1368.75</v>
      </c>
    </row>
    <row r="42" spans="1:10" x14ac:dyDescent="0.25">
      <c r="A42" s="34"/>
      <c r="B42" s="36"/>
      <c r="C42" s="38"/>
      <c r="D42" s="40"/>
      <c r="E42" s="42"/>
      <c r="F42" s="17" t="s">
        <v>14</v>
      </c>
      <c r="G42" s="18">
        <v>547.5</v>
      </c>
      <c r="H42" s="19">
        <v>1</v>
      </c>
      <c r="I42" s="20">
        <f>G42*H42</f>
        <v>547.5</v>
      </c>
    </row>
    <row r="43" spans="1:10" x14ac:dyDescent="0.25">
      <c r="A43" s="32" t="s">
        <v>0</v>
      </c>
      <c r="B43" s="33"/>
      <c r="C43" s="33"/>
      <c r="D43" s="33"/>
      <c r="E43" s="33"/>
      <c r="F43" s="33"/>
      <c r="G43" s="33"/>
      <c r="H43" s="33"/>
      <c r="I43" s="14">
        <f>I42+I41</f>
        <v>1916.25</v>
      </c>
    </row>
    <row r="44" spans="1:10" x14ac:dyDescent="0.25">
      <c r="A44" s="34">
        <v>2</v>
      </c>
      <c r="B44" s="11" t="s">
        <v>5</v>
      </c>
      <c r="C44" s="12" t="s">
        <v>6</v>
      </c>
      <c r="D44" s="12" t="s">
        <v>7</v>
      </c>
      <c r="E44" s="12" t="s">
        <v>8</v>
      </c>
      <c r="F44" s="12" t="s">
        <v>9</v>
      </c>
      <c r="G44" s="12" t="s">
        <v>10</v>
      </c>
      <c r="H44" s="12" t="s">
        <v>11</v>
      </c>
      <c r="I44" s="13" t="s">
        <v>12</v>
      </c>
    </row>
    <row r="45" spans="1:10" x14ac:dyDescent="0.25">
      <c r="A45" s="34"/>
      <c r="B45" s="35">
        <v>42087</v>
      </c>
      <c r="C45" s="37" t="s">
        <v>22</v>
      </c>
      <c r="D45" s="39" t="s">
        <v>23</v>
      </c>
      <c r="E45" s="43">
        <v>42083</v>
      </c>
      <c r="F45" s="17" t="s">
        <v>16</v>
      </c>
      <c r="G45" s="18">
        <v>547.5</v>
      </c>
      <c r="H45" s="19">
        <v>1.5</v>
      </c>
      <c r="I45" s="20">
        <f>G45*H45</f>
        <v>821.25</v>
      </c>
    </row>
    <row r="46" spans="1:10" x14ac:dyDescent="0.25">
      <c r="A46" s="34"/>
      <c r="B46" s="36"/>
      <c r="C46" s="38"/>
      <c r="D46" s="40"/>
      <c r="E46" s="42"/>
      <c r="F46" s="17" t="s">
        <v>14</v>
      </c>
      <c r="G46" s="18">
        <v>547.5</v>
      </c>
      <c r="H46" s="19">
        <v>1</v>
      </c>
      <c r="I46" s="20">
        <f>G46*H46</f>
        <v>547.5</v>
      </c>
    </row>
    <row r="47" spans="1:10" x14ac:dyDescent="0.25">
      <c r="A47" s="32" t="s">
        <v>0</v>
      </c>
      <c r="B47" s="33"/>
      <c r="C47" s="33"/>
      <c r="D47" s="33"/>
      <c r="E47" s="33"/>
      <c r="F47" s="33"/>
      <c r="G47" s="33"/>
      <c r="H47" s="33"/>
      <c r="I47" s="14">
        <f>I46+I45</f>
        <v>1368.75</v>
      </c>
    </row>
    <row r="48" spans="1:10" x14ac:dyDescent="0.25">
      <c r="H48" s="22"/>
    </row>
    <row r="49" spans="1:10" ht="18.75" x14ac:dyDescent="0.25">
      <c r="A49" s="27" t="s">
        <v>31</v>
      </c>
      <c r="B49" s="28"/>
      <c r="C49" s="28"/>
      <c r="D49" s="28"/>
      <c r="E49" s="10" t="s">
        <v>3</v>
      </c>
      <c r="F49" s="29" t="s">
        <v>13</v>
      </c>
      <c r="G49" s="30"/>
      <c r="H49" s="30"/>
      <c r="I49" s="31"/>
    </row>
    <row r="50" spans="1:10" x14ac:dyDescent="0.25">
      <c r="A50" s="34">
        <v>3</v>
      </c>
      <c r="B50" s="11" t="s">
        <v>5</v>
      </c>
      <c r="C50" s="12" t="s">
        <v>6</v>
      </c>
      <c r="D50" s="12" t="s">
        <v>7</v>
      </c>
      <c r="E50" s="12" t="s">
        <v>8</v>
      </c>
      <c r="F50" s="12" t="s">
        <v>9</v>
      </c>
      <c r="G50" s="12" t="s">
        <v>10</v>
      </c>
      <c r="H50" s="12" t="s">
        <v>11</v>
      </c>
      <c r="I50" s="13" t="s">
        <v>12</v>
      </c>
    </row>
    <row r="51" spans="1:10" x14ac:dyDescent="0.25">
      <c r="A51" s="34"/>
      <c r="B51" s="35">
        <v>42080</v>
      </c>
      <c r="C51" s="37" t="s">
        <v>29</v>
      </c>
      <c r="D51" s="39" t="s">
        <v>15</v>
      </c>
      <c r="E51" s="41" t="s">
        <v>30</v>
      </c>
      <c r="F51" s="17" t="s">
        <v>16</v>
      </c>
      <c r="G51" s="18">
        <v>547.5</v>
      </c>
      <c r="H51" s="19">
        <v>2.5</v>
      </c>
      <c r="I51" s="20">
        <f>G51*H51</f>
        <v>1368.75</v>
      </c>
    </row>
    <row r="52" spans="1:10" x14ac:dyDescent="0.25">
      <c r="A52" s="34"/>
      <c r="B52" s="36"/>
      <c r="C52" s="38"/>
      <c r="D52" s="40"/>
      <c r="E52" s="42"/>
      <c r="F52" s="17" t="s">
        <v>14</v>
      </c>
      <c r="G52" s="18">
        <v>547.5</v>
      </c>
      <c r="H52" s="19">
        <v>1</v>
      </c>
      <c r="I52" s="20">
        <f>G52*H52</f>
        <v>547.5</v>
      </c>
    </row>
    <row r="53" spans="1:10" x14ac:dyDescent="0.25">
      <c r="A53" s="32" t="s">
        <v>0</v>
      </c>
      <c r="B53" s="33"/>
      <c r="C53" s="33"/>
      <c r="D53" s="33"/>
      <c r="E53" s="33"/>
      <c r="F53" s="33"/>
      <c r="G53" s="33"/>
      <c r="H53" s="33"/>
      <c r="I53" s="14">
        <f>I52+I51</f>
        <v>1916.25</v>
      </c>
    </row>
    <row r="54" spans="1:10" x14ac:dyDescent="0.25">
      <c r="H54" s="22"/>
    </row>
    <row r="55" spans="1:10" ht="18.75" x14ac:dyDescent="0.25">
      <c r="A55" s="27" t="s">
        <v>32</v>
      </c>
      <c r="B55" s="28"/>
      <c r="C55" s="28"/>
      <c r="D55" s="28"/>
      <c r="E55" s="10" t="s">
        <v>3</v>
      </c>
      <c r="F55" s="29" t="s">
        <v>13</v>
      </c>
      <c r="G55" s="30"/>
      <c r="H55" s="30"/>
      <c r="I55" s="31"/>
    </row>
    <row r="56" spans="1:10" x14ac:dyDescent="0.25">
      <c r="A56" s="34">
        <v>4</v>
      </c>
      <c r="B56" s="11" t="s">
        <v>5</v>
      </c>
      <c r="C56" s="12" t="s">
        <v>6</v>
      </c>
      <c r="D56" s="12" t="s">
        <v>7</v>
      </c>
      <c r="E56" s="12" t="s">
        <v>8</v>
      </c>
      <c r="F56" s="12" t="s">
        <v>9</v>
      </c>
      <c r="G56" s="12" t="s">
        <v>10</v>
      </c>
      <c r="H56" s="12" t="s">
        <v>11</v>
      </c>
      <c r="I56" s="13" t="s">
        <v>12</v>
      </c>
    </row>
    <row r="57" spans="1:10" x14ac:dyDescent="0.25">
      <c r="A57" s="34"/>
      <c r="B57" s="35">
        <v>42087</v>
      </c>
      <c r="C57" s="37" t="s">
        <v>33</v>
      </c>
      <c r="D57" s="39" t="s">
        <v>15</v>
      </c>
      <c r="E57" s="41" t="s">
        <v>34</v>
      </c>
      <c r="F57" s="17" t="s">
        <v>16</v>
      </c>
      <c r="G57" s="18">
        <v>547.5</v>
      </c>
      <c r="H57" s="19">
        <v>2</v>
      </c>
      <c r="I57" s="20">
        <f>G57*H57</f>
        <v>1095</v>
      </c>
    </row>
    <row r="58" spans="1:10" x14ac:dyDescent="0.25">
      <c r="A58" s="34"/>
      <c r="B58" s="36"/>
      <c r="C58" s="38"/>
      <c r="D58" s="40"/>
      <c r="E58" s="42"/>
      <c r="F58" s="17" t="s">
        <v>14</v>
      </c>
      <c r="G58" s="18">
        <v>547.5</v>
      </c>
      <c r="H58" s="19">
        <v>1</v>
      </c>
      <c r="I58" s="20">
        <f>G58*H58</f>
        <v>547.5</v>
      </c>
      <c r="J58" s="9"/>
    </row>
    <row r="59" spans="1:10" x14ac:dyDescent="0.25">
      <c r="A59" s="32" t="s">
        <v>0</v>
      </c>
      <c r="B59" s="33"/>
      <c r="C59" s="33"/>
      <c r="D59" s="33"/>
      <c r="E59" s="33"/>
      <c r="F59" s="33"/>
      <c r="G59" s="33"/>
      <c r="H59" s="33"/>
      <c r="I59" s="14">
        <f>I58+I57</f>
        <v>1642.5</v>
      </c>
      <c r="J59" s="5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4"/>
      <c r="J60" s="5"/>
    </row>
    <row r="61" spans="1:10" x14ac:dyDescent="0.25">
      <c r="A61" s="2" t="s">
        <v>1</v>
      </c>
      <c r="B61" s="2"/>
      <c r="C61" s="2"/>
      <c r="D61" s="2"/>
      <c r="E61" s="2"/>
      <c r="F61" s="2"/>
      <c r="G61" s="2"/>
      <c r="H61" s="6" t="s">
        <v>0</v>
      </c>
      <c r="I61" s="8">
        <f>I59+I53+I47+I43</f>
        <v>6843.75</v>
      </c>
      <c r="J61" s="7"/>
    </row>
    <row r="62" spans="1:10" x14ac:dyDescent="0.25">
      <c r="A62" s="2"/>
      <c r="B62" s="2"/>
      <c r="C62" s="2"/>
      <c r="D62" s="2"/>
      <c r="E62" s="2"/>
      <c r="F62" s="2"/>
      <c r="G62" s="2"/>
      <c r="H62" s="6"/>
      <c r="I62" s="8"/>
      <c r="J62" s="7"/>
    </row>
    <row r="63" spans="1:10" x14ac:dyDescent="0.25">
      <c r="A63" s="2"/>
      <c r="B63" s="2"/>
      <c r="C63" s="2"/>
      <c r="D63" s="2"/>
      <c r="E63" s="2"/>
      <c r="F63" s="2"/>
      <c r="G63" s="2"/>
      <c r="H63" s="6"/>
      <c r="I63" s="8"/>
      <c r="J63" s="7"/>
    </row>
    <row r="64" spans="1:10" x14ac:dyDescent="0.25">
      <c r="A64" s="2"/>
      <c r="B64" s="2"/>
      <c r="C64" s="2"/>
      <c r="D64" s="2"/>
      <c r="E64" s="2"/>
      <c r="F64" s="2"/>
      <c r="G64" s="2"/>
      <c r="H64" s="6"/>
      <c r="I64" s="8"/>
      <c r="J64" s="7"/>
    </row>
    <row r="65" spans="1:10" x14ac:dyDescent="0.25">
      <c r="A65" s="2"/>
      <c r="B65" s="2"/>
      <c r="C65" s="2"/>
      <c r="D65" s="2"/>
      <c r="E65" s="2"/>
      <c r="F65" s="2"/>
      <c r="G65" s="2"/>
      <c r="H65" s="6"/>
      <c r="I65" s="8"/>
      <c r="J65" s="7"/>
    </row>
    <row r="66" spans="1:10" x14ac:dyDescent="0.25">
      <c r="A66" s="2"/>
      <c r="B66" s="2"/>
      <c r="C66" s="2"/>
      <c r="D66" s="2"/>
      <c r="E66" s="2"/>
      <c r="F66" s="2"/>
      <c r="G66" s="2"/>
      <c r="H66" s="6"/>
      <c r="I66" s="8"/>
      <c r="J66" s="7"/>
    </row>
    <row r="67" spans="1:10" x14ac:dyDescent="0.25">
      <c r="A67" s="2"/>
      <c r="B67" s="2"/>
      <c r="C67" s="2"/>
      <c r="D67" s="2"/>
      <c r="E67" s="2"/>
      <c r="F67" s="2"/>
      <c r="G67" s="2"/>
      <c r="H67" s="6"/>
      <c r="I67" s="8"/>
      <c r="J67" s="7"/>
    </row>
    <row r="68" spans="1:10" x14ac:dyDescent="0.25">
      <c r="A68" s="2"/>
      <c r="B68" s="2"/>
      <c r="C68" s="2"/>
      <c r="D68" s="2"/>
      <c r="E68" s="2"/>
      <c r="F68" s="2"/>
      <c r="G68" s="2"/>
      <c r="H68" s="6"/>
      <c r="I68" s="8"/>
      <c r="J68" s="7"/>
    </row>
    <row r="69" spans="1:10" x14ac:dyDescent="0.25">
      <c r="A69" s="2"/>
      <c r="B69" s="2"/>
      <c r="C69" s="2"/>
      <c r="D69" s="2"/>
      <c r="E69" s="2"/>
      <c r="F69" s="2"/>
      <c r="G69" s="2"/>
      <c r="H69" s="6"/>
      <c r="I69" s="8"/>
      <c r="J69" s="7"/>
    </row>
    <row r="70" spans="1:10" x14ac:dyDescent="0.25">
      <c r="A70" s="2"/>
      <c r="B70" s="2"/>
      <c r="C70" s="2"/>
      <c r="D70" s="2"/>
      <c r="E70" s="2"/>
      <c r="F70" s="2"/>
      <c r="G70" s="2"/>
      <c r="H70" s="6"/>
      <c r="I70" s="8"/>
      <c r="J70" s="7"/>
    </row>
    <row r="71" spans="1:10" x14ac:dyDescent="0.25">
      <c r="A71" s="2"/>
      <c r="B71" s="2"/>
      <c r="C71" s="2"/>
      <c r="D71" s="2"/>
      <c r="E71" s="2"/>
      <c r="F71" s="2"/>
      <c r="G71" s="2"/>
      <c r="H71" s="6"/>
      <c r="I71" s="8"/>
      <c r="J71" s="7"/>
    </row>
    <row r="72" spans="1:10" x14ac:dyDescent="0.25">
      <c r="A72" s="2"/>
      <c r="B72" s="2"/>
      <c r="C72" s="2"/>
      <c r="D72" s="2"/>
      <c r="E72" s="2"/>
      <c r="F72" s="2"/>
      <c r="G72" s="2"/>
      <c r="H72" s="6"/>
      <c r="I72" s="8"/>
      <c r="J72">
        <v>2</v>
      </c>
    </row>
  </sheetData>
  <mergeCells count="61">
    <mergeCell ref="A59:H59"/>
    <mergeCell ref="A53:H53"/>
    <mergeCell ref="A55:D55"/>
    <mergeCell ref="F55:I55"/>
    <mergeCell ref="A56:A58"/>
    <mergeCell ref="B57:B58"/>
    <mergeCell ref="C57:C58"/>
    <mergeCell ref="D57:D58"/>
    <mergeCell ref="E57:E58"/>
    <mergeCell ref="A47:H47"/>
    <mergeCell ref="A49:D49"/>
    <mergeCell ref="F49:I49"/>
    <mergeCell ref="A50:A52"/>
    <mergeCell ref="B51:B52"/>
    <mergeCell ref="C51:C52"/>
    <mergeCell ref="D51:D52"/>
    <mergeCell ref="E51:E52"/>
    <mergeCell ref="A43:H43"/>
    <mergeCell ref="A44:A46"/>
    <mergeCell ref="B45:B46"/>
    <mergeCell ref="C45:C46"/>
    <mergeCell ref="D45:D46"/>
    <mergeCell ref="E45:E46"/>
    <mergeCell ref="A28:H28"/>
    <mergeCell ref="A39:D39"/>
    <mergeCell ref="F39:I39"/>
    <mergeCell ref="A40:A42"/>
    <mergeCell ref="B41:B42"/>
    <mergeCell ref="C41:C42"/>
    <mergeCell ref="D41:D42"/>
    <mergeCell ref="E41:E42"/>
    <mergeCell ref="A25:A27"/>
    <mergeCell ref="B26:B27"/>
    <mergeCell ref="C26:C27"/>
    <mergeCell ref="D26:D27"/>
    <mergeCell ref="E26:E27"/>
    <mergeCell ref="B20:B21"/>
    <mergeCell ref="C20:C21"/>
    <mergeCell ref="D20:D21"/>
    <mergeCell ref="E20:E21"/>
    <mergeCell ref="A24:D24"/>
    <mergeCell ref="A16:H16"/>
    <mergeCell ref="A18:D18"/>
    <mergeCell ref="A12:D12"/>
    <mergeCell ref="B14:B15"/>
    <mergeCell ref="C14:C15"/>
    <mergeCell ref="D14:D15"/>
    <mergeCell ref="E14:E15"/>
    <mergeCell ref="A19:A21"/>
    <mergeCell ref="A22:H22"/>
    <mergeCell ref="A4:I4"/>
    <mergeCell ref="A37:I37"/>
    <mergeCell ref="A6:D6"/>
    <mergeCell ref="F6:I6"/>
    <mergeCell ref="A10:H10"/>
    <mergeCell ref="B8:B9"/>
    <mergeCell ref="C8:C9"/>
    <mergeCell ref="D8:D9"/>
    <mergeCell ref="E8:E9"/>
    <mergeCell ref="A7:A9"/>
    <mergeCell ref="A13:A15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.</vt:lpstr>
      <vt:lpstr>'.'!Area_de_impressao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2017-10-10T19:37:53Z</cp:lastPrinted>
  <dcterms:created xsi:type="dcterms:W3CDTF">2017-09-15T20:48:28Z</dcterms:created>
  <dcterms:modified xsi:type="dcterms:W3CDTF">2017-10-10T19:37:55Z</dcterms:modified>
</cp:coreProperties>
</file>