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10-2017" sheetId="2" r:id="rId1"/>
  </sheets>
  <definedNames>
    <definedName name="_xlnm.Print_Area" localSheetId="0">'10-2017'!$A$1:$J$59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7" i="2"/>
  <c r="I39" i="2" s="1"/>
  <c r="I30" i="2"/>
  <c r="I29" i="2"/>
  <c r="I24" i="2"/>
  <c r="I23" i="2"/>
  <c r="I25" i="2" s="1"/>
  <c r="I18" i="2"/>
  <c r="I17" i="2"/>
  <c r="I19" i="2" l="1"/>
  <c r="I31" i="2"/>
  <c r="I12" i="2" l="1"/>
  <c r="I11" i="2"/>
  <c r="I8" i="2"/>
  <c r="I9" i="2" s="1"/>
  <c r="I13" i="2" l="1"/>
  <c r="I41" i="2" s="1"/>
</calcChain>
</file>

<file path=xl/sharedStrings.xml><?xml version="1.0" encoding="utf-8"?>
<sst xmlns="http://schemas.openxmlformats.org/spreadsheetml/2006/main" count="114" uniqueCount="33">
  <si>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</si>
  <si>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</si>
  <si>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</si>
  <si>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</si>
  <si>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</si>
  <si>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</si>
  <si>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</si>
  <si>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Encontro dos Assessores Jurídicos dos CAU's</t>
  </si>
  <si>
    <t>Campo Grande/MS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</si>
  <si>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</si>
  <si>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</si>
  <si>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</si>
  <si>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</si>
  <si>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</si>
  <si>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</si>
  <si>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</si>
  <si>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</si>
  <si>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Mônica Fittipaldi Binda</t>
  </si>
  <si>
    <t>Castelo/ES</t>
  </si>
  <si>
    <t>Vila Velha/ES</t>
  </si>
  <si>
    <t>PAGAMENTO</t>
  </si>
  <si>
    <t>RELAÇÃO DE PAGAMENTO DE DIÁRIAS A CONSELHEIROS E CONVIDADOS DO CAU/ES EM 10-2017</t>
  </si>
  <si>
    <t>RELAÇÃO DE PAGAMENTO DE DIÁRIAS A FUNCIONÁRIOS DO CAU/ES EM 10-2017</t>
  </si>
  <si>
    <t>Prestação de atividades ao CAU/ES em 09/2017</t>
  </si>
  <si>
    <t>01, 04, 19, 21, 26, 27 e 28/09/2017</t>
  </si>
  <si>
    <t>II Conferência Nacional de Arquitetura e Urbanismo</t>
  </si>
  <si>
    <t>Rio de Janeiro/RJ</t>
  </si>
  <si>
    <t>07 e 10/10/2017</t>
  </si>
  <si>
    <t>André Victor de Mendonça Alves</t>
  </si>
  <si>
    <t>Paulo César Mendes Glória</t>
  </si>
  <si>
    <t>Cachoeiro de Itapemirim/ES</t>
  </si>
  <si>
    <t>Elisa Leite Melo</t>
  </si>
  <si>
    <t>Não houve pagamento de diárias para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</si>
</sst>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44" fontId="2" fillId="4" borderId="7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2</xdr:row>
      <xdr:rowOff>130908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59"/>
  <sheetViews>
    <sheetView showGridLines="0" tabSelected="1" view="pageBreakPreview" topLeftCell="A31" zoomScale="130" zoomScaleNormal="130" zoomScaleSheetLayoutView="130" workbookViewId="0">
      <selection activeCell="L45" sqref="L45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1" ht="18.75" x14ac:dyDescent="0.3">
      <c r="A4" s="46" t="s">
        <v>21</v>
      </c>
      <c r="B4" s="46"/>
      <c r="C4" s="46"/>
      <c r="D4" s="46"/>
      <c r="E4" s="46"/>
      <c r="F4" s="46"/>
      <c r="G4" s="46"/>
      <c r="H4" s="46"/>
      <c r="I4" s="46"/>
    </row>
    <row r="5" spans="1:11" ht="8.25" customHeight="1" x14ac:dyDescent="0.25"/>
    <row r="6" spans="1:11" ht="26.25" customHeight="1" x14ac:dyDescent="0.25">
      <c r="A6" s="37" t="s">
        <v>14</v>
      </c>
      <c r="B6" s="38"/>
      <c r="C6" s="38"/>
      <c r="D6" s="38"/>
      <c r="E6" s="7" t="s">
        <v>6</v>
      </c>
      <c r="F6" s="47" t="s">
        <v>19</v>
      </c>
      <c r="G6" s="48"/>
      <c r="H6" s="48"/>
      <c r="I6" s="49"/>
    </row>
    <row r="7" spans="1:11" x14ac:dyDescent="0.25">
      <c r="A7" s="39">
        <v>1</v>
      </c>
      <c r="B7" s="32" t="s">
        <v>20</v>
      </c>
      <c r="C7" s="8" t="s">
        <v>1</v>
      </c>
      <c r="D7" s="8" t="s">
        <v>12</v>
      </c>
      <c r="E7" s="8" t="s">
        <v>2</v>
      </c>
      <c r="F7" s="8" t="s">
        <v>0</v>
      </c>
      <c r="G7" s="8" t="s">
        <v>3</v>
      </c>
      <c r="H7" s="8" t="s">
        <v>4</v>
      </c>
      <c r="I7" s="9" t="s">
        <v>5</v>
      </c>
      <c r="J7" s="2"/>
    </row>
    <row r="8" spans="1:11" ht="27" customHeight="1" x14ac:dyDescent="0.25">
      <c r="A8" s="39"/>
      <c r="B8" s="33">
        <v>43014</v>
      </c>
      <c r="C8" s="17" t="s">
        <v>23</v>
      </c>
      <c r="D8" s="18" t="s">
        <v>16</v>
      </c>
      <c r="E8" s="18" t="s">
        <v>24</v>
      </c>
      <c r="F8" s="12" t="s">
        <v>15</v>
      </c>
      <c r="G8" s="13">
        <v>486</v>
      </c>
      <c r="H8" s="14">
        <v>3.5</v>
      </c>
      <c r="I8" s="15">
        <f>G8*H8</f>
        <v>1701</v>
      </c>
      <c r="J8" s="1"/>
    </row>
    <row r="9" spans="1:11" x14ac:dyDescent="0.25">
      <c r="A9" s="44" t="s">
        <v>11</v>
      </c>
      <c r="B9" s="45"/>
      <c r="C9" s="45"/>
      <c r="D9" s="45"/>
      <c r="E9" s="45"/>
      <c r="F9" s="45"/>
      <c r="G9" s="45"/>
      <c r="H9" s="45"/>
      <c r="I9" s="20">
        <f>SUM(I8:I8)</f>
        <v>1701</v>
      </c>
      <c r="J9" s="1"/>
    </row>
    <row r="10" spans="1:11" x14ac:dyDescent="0.25">
      <c r="A10" s="39">
        <v>2</v>
      </c>
      <c r="B10" s="32" t="s">
        <v>20</v>
      </c>
      <c r="C10" s="8" t="s">
        <v>1</v>
      </c>
      <c r="D10" s="8" t="s">
        <v>12</v>
      </c>
      <c r="E10" s="8" t="s">
        <v>2</v>
      </c>
      <c r="F10" s="8" t="s">
        <v>0</v>
      </c>
      <c r="G10" s="8" t="s">
        <v>3</v>
      </c>
      <c r="H10" s="8" t="s">
        <v>4</v>
      </c>
      <c r="I10" s="9" t="s">
        <v>5</v>
      </c>
      <c r="J10" s="1"/>
    </row>
    <row r="11" spans="1:11" x14ac:dyDescent="0.25">
      <c r="A11" s="39"/>
      <c r="B11" s="35">
        <v>43014</v>
      </c>
      <c r="C11" s="40" t="s">
        <v>25</v>
      </c>
      <c r="D11" s="42" t="s">
        <v>26</v>
      </c>
      <c r="E11" s="50" t="s">
        <v>27</v>
      </c>
      <c r="F11" s="4" t="s">
        <v>9</v>
      </c>
      <c r="G11" s="5">
        <v>607.5</v>
      </c>
      <c r="H11" s="10">
        <v>4</v>
      </c>
      <c r="I11" s="6">
        <f>G11*H11</f>
        <v>2430</v>
      </c>
      <c r="J11" s="1"/>
    </row>
    <row r="12" spans="1:11" ht="18.75" customHeight="1" x14ac:dyDescent="0.25">
      <c r="A12" s="39"/>
      <c r="B12" s="36"/>
      <c r="C12" s="41" t="s">
        <v>7</v>
      </c>
      <c r="D12" s="43" t="s">
        <v>8</v>
      </c>
      <c r="E12" s="51"/>
      <c r="F12" s="4" t="s">
        <v>10</v>
      </c>
      <c r="G12" s="5">
        <v>607.5</v>
      </c>
      <c r="H12" s="10">
        <v>1</v>
      </c>
      <c r="I12" s="6">
        <f>G12*H12</f>
        <v>607.5</v>
      </c>
      <c r="J12" s="1"/>
    </row>
    <row r="13" spans="1:11" x14ac:dyDescent="0.25">
      <c r="A13" s="44" t="s">
        <v>11</v>
      </c>
      <c r="B13" s="45"/>
      <c r="C13" s="45"/>
      <c r="D13" s="45"/>
      <c r="E13" s="45"/>
      <c r="F13" s="45"/>
      <c r="G13" s="45"/>
      <c r="H13" s="45"/>
      <c r="I13" s="20">
        <f>SUM(I11:I12)</f>
        <v>3037.5</v>
      </c>
      <c r="J13" s="1"/>
      <c r="K13" s="3"/>
    </row>
    <row r="14" spans="1:11" ht="11.25" customHeight="1" x14ac:dyDescent="0.25"/>
    <row r="15" spans="1:11" ht="21.75" customHeight="1" x14ac:dyDescent="0.25">
      <c r="A15" s="37" t="s">
        <v>28</v>
      </c>
      <c r="B15" s="38"/>
      <c r="C15" s="38"/>
      <c r="D15" s="38"/>
      <c r="E15" s="7" t="s">
        <v>6</v>
      </c>
      <c r="F15" s="16" t="s">
        <v>16</v>
      </c>
      <c r="G15" s="21"/>
      <c r="H15" s="22"/>
      <c r="I15" s="23"/>
    </row>
    <row r="16" spans="1:11" x14ac:dyDescent="0.25">
      <c r="A16" s="39">
        <v>3</v>
      </c>
      <c r="B16" s="32" t="s">
        <v>20</v>
      </c>
      <c r="C16" s="8" t="s">
        <v>1</v>
      </c>
      <c r="D16" s="8" t="s">
        <v>12</v>
      </c>
      <c r="E16" s="8" t="s">
        <v>2</v>
      </c>
      <c r="F16" s="8" t="s">
        <v>0</v>
      </c>
      <c r="G16" s="8" t="s">
        <v>3</v>
      </c>
      <c r="H16" s="8" t="s">
        <v>4</v>
      </c>
      <c r="I16" s="9" t="s">
        <v>5</v>
      </c>
    </row>
    <row r="17" spans="1:9" ht="16.5" customHeight="1" x14ac:dyDescent="0.25">
      <c r="A17" s="39"/>
      <c r="B17" s="35">
        <v>43014</v>
      </c>
      <c r="C17" s="40" t="s">
        <v>25</v>
      </c>
      <c r="D17" s="42" t="s">
        <v>26</v>
      </c>
      <c r="E17" s="50" t="s">
        <v>27</v>
      </c>
      <c r="F17" s="4" t="s">
        <v>9</v>
      </c>
      <c r="G17" s="5">
        <v>607.5</v>
      </c>
      <c r="H17" s="10">
        <v>3.5</v>
      </c>
      <c r="I17" s="6">
        <f>G17*H17</f>
        <v>2126.25</v>
      </c>
    </row>
    <row r="18" spans="1:9" ht="16.5" customHeight="1" x14ac:dyDescent="0.25">
      <c r="A18" s="39"/>
      <c r="B18" s="36"/>
      <c r="C18" s="41" t="s">
        <v>7</v>
      </c>
      <c r="D18" s="43" t="s">
        <v>8</v>
      </c>
      <c r="E18" s="51"/>
      <c r="F18" s="4" t="s">
        <v>10</v>
      </c>
      <c r="G18" s="5">
        <v>607.5</v>
      </c>
      <c r="H18" s="10">
        <v>1</v>
      </c>
      <c r="I18" s="6">
        <f>G18*H18</f>
        <v>607.5</v>
      </c>
    </row>
    <row r="19" spans="1:9" x14ac:dyDescent="0.25">
      <c r="A19" s="44" t="s">
        <v>11</v>
      </c>
      <c r="B19" s="45"/>
      <c r="C19" s="45"/>
      <c r="D19" s="45"/>
      <c r="E19" s="45"/>
      <c r="F19" s="45"/>
      <c r="G19" s="45"/>
      <c r="H19" s="45"/>
      <c r="I19" s="20">
        <f>SUM(I17:I18)</f>
        <v>2733.75</v>
      </c>
    </row>
    <row r="20" spans="1:9" ht="17.25" customHeight="1" x14ac:dyDescent="0.25"/>
    <row r="21" spans="1:9" ht="18.75" x14ac:dyDescent="0.25">
      <c r="A21" s="37" t="s">
        <v>29</v>
      </c>
      <c r="B21" s="38"/>
      <c r="C21" s="38"/>
      <c r="D21" s="38"/>
      <c r="E21" s="7" t="s">
        <v>6</v>
      </c>
      <c r="F21" s="19" t="s">
        <v>30</v>
      </c>
      <c r="G21" s="21"/>
      <c r="H21" s="22"/>
      <c r="I21" s="23"/>
    </row>
    <row r="22" spans="1:9" x14ac:dyDescent="0.25">
      <c r="A22" s="39">
        <v>4</v>
      </c>
      <c r="B22" s="32" t="s">
        <v>20</v>
      </c>
      <c r="C22" s="8" t="s">
        <v>1</v>
      </c>
      <c r="D22" s="8" t="s">
        <v>12</v>
      </c>
      <c r="E22" s="8" t="s">
        <v>2</v>
      </c>
      <c r="F22" s="8" t="s">
        <v>0</v>
      </c>
      <c r="G22" s="8" t="s">
        <v>3</v>
      </c>
      <c r="H22" s="8" t="s">
        <v>4</v>
      </c>
      <c r="I22" s="9" t="s">
        <v>5</v>
      </c>
    </row>
    <row r="23" spans="1:9" ht="15" customHeight="1" x14ac:dyDescent="0.25">
      <c r="A23" s="39"/>
      <c r="B23" s="35">
        <v>43014</v>
      </c>
      <c r="C23" s="40" t="s">
        <v>25</v>
      </c>
      <c r="D23" s="42" t="s">
        <v>26</v>
      </c>
      <c r="E23" s="50" t="s">
        <v>27</v>
      </c>
      <c r="F23" s="4" t="s">
        <v>9</v>
      </c>
      <c r="G23" s="5">
        <v>607.5</v>
      </c>
      <c r="H23" s="10">
        <v>3.5</v>
      </c>
      <c r="I23" s="6">
        <f>G23*H23</f>
        <v>2126.25</v>
      </c>
    </row>
    <row r="24" spans="1:9" x14ac:dyDescent="0.25">
      <c r="A24" s="39"/>
      <c r="B24" s="36"/>
      <c r="C24" s="41" t="s">
        <v>7</v>
      </c>
      <c r="D24" s="43" t="s">
        <v>8</v>
      </c>
      <c r="E24" s="51"/>
      <c r="F24" s="4" t="s">
        <v>10</v>
      </c>
      <c r="G24" s="5">
        <v>607.5</v>
      </c>
      <c r="H24" s="10">
        <v>1</v>
      </c>
      <c r="I24" s="6">
        <f>G24*H24</f>
        <v>607.5</v>
      </c>
    </row>
    <row r="25" spans="1:9" x14ac:dyDescent="0.25">
      <c r="A25" s="44" t="s">
        <v>11</v>
      </c>
      <c r="B25" s="45"/>
      <c r="C25" s="45"/>
      <c r="D25" s="45"/>
      <c r="E25" s="45"/>
      <c r="F25" s="45"/>
      <c r="G25" s="45"/>
      <c r="H25" s="45"/>
      <c r="I25" s="20">
        <f>SUM(I23:I24)</f>
        <v>2733.75</v>
      </c>
    </row>
    <row r="26" spans="1:9" ht="15.75" customHeight="1" x14ac:dyDescent="0.25"/>
    <row r="27" spans="1:9" ht="18.75" x14ac:dyDescent="0.25">
      <c r="A27" s="37" t="s">
        <v>31</v>
      </c>
      <c r="B27" s="38"/>
      <c r="C27" s="38"/>
      <c r="D27" s="38"/>
      <c r="E27" s="7" t="s">
        <v>6</v>
      </c>
      <c r="F27" s="34" t="s">
        <v>16</v>
      </c>
      <c r="G27" s="21"/>
      <c r="H27" s="22"/>
      <c r="I27" s="23"/>
    </row>
    <row r="28" spans="1:9" x14ac:dyDescent="0.25">
      <c r="A28" s="39">
        <v>5</v>
      </c>
      <c r="B28" s="32" t="s">
        <v>20</v>
      </c>
      <c r="C28" s="8" t="s">
        <v>1</v>
      </c>
      <c r="D28" s="8" t="s">
        <v>12</v>
      </c>
      <c r="E28" s="8" t="s">
        <v>2</v>
      </c>
      <c r="F28" s="8" t="s">
        <v>0</v>
      </c>
      <c r="G28" s="8" t="s">
        <v>3</v>
      </c>
      <c r="H28" s="8" t="s">
        <v>4</v>
      </c>
      <c r="I28" s="9" t="s">
        <v>5</v>
      </c>
    </row>
    <row r="29" spans="1:9" ht="15" customHeight="1" x14ac:dyDescent="0.25">
      <c r="A29" s="39"/>
      <c r="B29" s="35">
        <v>43014</v>
      </c>
      <c r="C29" s="40" t="s">
        <v>25</v>
      </c>
      <c r="D29" s="42" t="s">
        <v>26</v>
      </c>
      <c r="E29" s="50" t="s">
        <v>27</v>
      </c>
      <c r="F29" s="4" t="s">
        <v>9</v>
      </c>
      <c r="G29" s="5">
        <v>607.5</v>
      </c>
      <c r="H29" s="10">
        <v>3.5</v>
      </c>
      <c r="I29" s="6">
        <f>G29*H29</f>
        <v>2126.25</v>
      </c>
    </row>
    <row r="30" spans="1:9" x14ac:dyDescent="0.25">
      <c r="A30" s="39"/>
      <c r="B30" s="36"/>
      <c r="C30" s="41" t="s">
        <v>7</v>
      </c>
      <c r="D30" s="43" t="s">
        <v>8</v>
      </c>
      <c r="E30" s="51"/>
      <c r="F30" s="4" t="s">
        <v>10</v>
      </c>
      <c r="G30" s="5">
        <v>607.5</v>
      </c>
      <c r="H30" s="10">
        <v>1</v>
      </c>
      <c r="I30" s="6">
        <f>G30*H30</f>
        <v>607.5</v>
      </c>
    </row>
    <row r="31" spans="1:9" x14ac:dyDescent="0.25">
      <c r="A31" s="44" t="s">
        <v>11</v>
      </c>
      <c r="B31" s="45"/>
      <c r="C31" s="45"/>
      <c r="D31" s="45"/>
      <c r="E31" s="45"/>
      <c r="F31" s="45"/>
      <c r="G31" s="45"/>
      <c r="H31" s="45"/>
      <c r="I31" s="20">
        <f>SUM(I29:I30)</f>
        <v>2733.75</v>
      </c>
    </row>
    <row r="32" spans="1:9" x14ac:dyDescent="0.25">
      <c r="A32" s="24"/>
      <c r="B32" s="24"/>
      <c r="C32" s="24"/>
      <c r="D32" s="24"/>
      <c r="E32" s="24"/>
      <c r="F32" s="24"/>
      <c r="G32" s="24"/>
      <c r="H32" s="24"/>
      <c r="I32" s="25"/>
    </row>
    <row r="33" spans="1:11" x14ac:dyDescent="0.25">
      <c r="A33" s="24"/>
      <c r="B33" s="24"/>
      <c r="C33" s="24"/>
      <c r="D33" s="24"/>
      <c r="E33" s="24"/>
      <c r="F33" s="24"/>
      <c r="G33" s="24"/>
      <c r="H33" s="24"/>
      <c r="I33" s="25"/>
    </row>
    <row r="34" spans="1:11" x14ac:dyDescent="0.25">
      <c r="A34" s="24"/>
      <c r="B34" s="24"/>
      <c r="C34" s="24"/>
      <c r="D34" s="24"/>
      <c r="E34" s="24"/>
      <c r="F34" s="24"/>
      <c r="G34" s="24"/>
      <c r="H34" s="24"/>
      <c r="I34" s="25"/>
      <c r="J34">
        <v>1</v>
      </c>
    </row>
    <row r="35" spans="1:11" ht="18.75" x14ac:dyDescent="0.25">
      <c r="A35" s="37" t="s">
        <v>17</v>
      </c>
      <c r="B35" s="38"/>
      <c r="C35" s="38"/>
      <c r="D35" s="38"/>
      <c r="E35" s="7" t="s">
        <v>6</v>
      </c>
      <c r="F35" s="19" t="s">
        <v>18</v>
      </c>
      <c r="G35" s="21"/>
      <c r="H35" s="22"/>
      <c r="I35" s="23"/>
    </row>
    <row r="36" spans="1:11" x14ac:dyDescent="0.25">
      <c r="A36" s="39">
        <v>6</v>
      </c>
      <c r="B36" s="32" t="s">
        <v>20</v>
      </c>
      <c r="C36" s="8" t="s">
        <v>1</v>
      </c>
      <c r="D36" s="8" t="s">
        <v>12</v>
      </c>
      <c r="E36" s="8" t="s">
        <v>2</v>
      </c>
      <c r="F36" s="8" t="s">
        <v>0</v>
      </c>
      <c r="G36" s="8" t="s">
        <v>3</v>
      </c>
      <c r="H36" s="8" t="s">
        <v>4</v>
      </c>
      <c r="I36" s="9" t="s">
        <v>5</v>
      </c>
    </row>
    <row r="37" spans="1:11" x14ac:dyDescent="0.25">
      <c r="A37" s="39"/>
      <c r="B37" s="35">
        <v>43014</v>
      </c>
      <c r="C37" s="40" t="s">
        <v>25</v>
      </c>
      <c r="D37" s="42" t="s">
        <v>26</v>
      </c>
      <c r="E37" s="50" t="s">
        <v>27</v>
      </c>
      <c r="F37" s="4" t="s">
        <v>9</v>
      </c>
      <c r="G37" s="5">
        <v>607.5</v>
      </c>
      <c r="H37" s="10">
        <v>3.5</v>
      </c>
      <c r="I37" s="6">
        <f>G37*H37</f>
        <v>2126.25</v>
      </c>
    </row>
    <row r="38" spans="1:11" x14ac:dyDescent="0.25">
      <c r="A38" s="39"/>
      <c r="B38" s="36"/>
      <c r="C38" s="41" t="s">
        <v>7</v>
      </c>
      <c r="D38" s="43" t="s">
        <v>8</v>
      </c>
      <c r="E38" s="51"/>
      <c r="F38" s="4" t="s">
        <v>10</v>
      </c>
      <c r="G38" s="5">
        <v>607.5</v>
      </c>
      <c r="H38" s="10">
        <v>1</v>
      </c>
      <c r="I38" s="6">
        <f>G38*H38</f>
        <v>607.5</v>
      </c>
    </row>
    <row r="39" spans="1:11" x14ac:dyDescent="0.25">
      <c r="A39" s="44" t="s">
        <v>11</v>
      </c>
      <c r="B39" s="45"/>
      <c r="C39" s="45"/>
      <c r="D39" s="45"/>
      <c r="E39" s="45"/>
      <c r="F39" s="45"/>
      <c r="G39" s="45"/>
      <c r="H39" s="45"/>
      <c r="I39" s="20">
        <f>SUM(I37:I38)</f>
        <v>2733.75</v>
      </c>
      <c r="J39" s="26"/>
      <c r="K39" s="3"/>
    </row>
    <row r="40" spans="1:11" x14ac:dyDescent="0.25">
      <c r="A40" s="24"/>
      <c r="B40" s="24"/>
      <c r="C40" s="24"/>
      <c r="D40" s="24"/>
      <c r="E40" s="24"/>
      <c r="F40" s="24"/>
      <c r="G40" s="24"/>
      <c r="H40" s="24"/>
      <c r="I40" s="25"/>
      <c r="J40" s="26"/>
      <c r="K40" s="3"/>
    </row>
    <row r="41" spans="1:11" s="11" customFormat="1" x14ac:dyDescent="0.25">
      <c r="H41" s="27" t="s">
        <v>11</v>
      </c>
      <c r="I41" s="31">
        <f>I39+I31+I25+I19+I13+I9</f>
        <v>15673.5</v>
      </c>
      <c r="J41"/>
    </row>
    <row r="42" spans="1:11" s="11" customFormat="1" x14ac:dyDescent="0.25">
      <c r="H42" s="27"/>
      <c r="I42" s="28"/>
      <c r="J42"/>
    </row>
    <row r="44" spans="1:11" ht="18.75" x14ac:dyDescent="0.3">
      <c r="A44" s="46" t="s">
        <v>22</v>
      </c>
      <c r="B44" s="46"/>
      <c r="C44" s="46"/>
      <c r="D44" s="46"/>
      <c r="E44" s="46"/>
      <c r="F44" s="46"/>
      <c r="G44" s="46"/>
      <c r="H44" s="46"/>
      <c r="I44" s="46"/>
    </row>
    <row r="46" spans="1:11" x14ac:dyDescent="0.25">
      <c r="A46" s="52" t="s">
        <v>32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1" x14ac:dyDescent="0.25">
      <c r="A47" s="24"/>
      <c r="B47" s="24"/>
      <c r="C47" s="24"/>
      <c r="D47" s="24"/>
      <c r="E47" s="24"/>
      <c r="F47" s="24"/>
      <c r="H47" s="29"/>
      <c r="I47" s="25"/>
      <c r="J47" s="26"/>
    </row>
    <row r="48" spans="1:11" x14ac:dyDescent="0.25">
      <c r="A48" s="11" t="s">
        <v>13</v>
      </c>
      <c r="B48" s="11"/>
      <c r="C48" s="11"/>
      <c r="D48" s="11"/>
      <c r="E48" s="11"/>
      <c r="F48" s="11"/>
      <c r="G48" s="11"/>
      <c r="H48" s="27" t="s">
        <v>11</v>
      </c>
      <c r="I48" s="31">
        <v>0</v>
      </c>
      <c r="J48" s="30"/>
    </row>
    <row r="59" spans="10:10" x14ac:dyDescent="0.25">
      <c r="J59">
        <v>2</v>
      </c>
    </row>
  </sheetData>
  <mergeCells count="41">
    <mergeCell ref="A46:J46"/>
    <mergeCell ref="A44:I44"/>
    <mergeCell ref="E37:E38"/>
    <mergeCell ref="A36:A38"/>
    <mergeCell ref="C37:C38"/>
    <mergeCell ref="A39:H39"/>
    <mergeCell ref="A31:H31"/>
    <mergeCell ref="A10:A12"/>
    <mergeCell ref="C11:C12"/>
    <mergeCell ref="D11:D12"/>
    <mergeCell ref="E11:E12"/>
    <mergeCell ref="A13:H13"/>
    <mergeCell ref="A19:H19"/>
    <mergeCell ref="A16:A18"/>
    <mergeCell ref="C17:C18"/>
    <mergeCell ref="D17:D18"/>
    <mergeCell ref="E17:E18"/>
    <mergeCell ref="E23:E24"/>
    <mergeCell ref="A25:H25"/>
    <mergeCell ref="A27:D27"/>
    <mergeCell ref="B17:B18"/>
    <mergeCell ref="A9:H9"/>
    <mergeCell ref="A15:D15"/>
    <mergeCell ref="A4:I4"/>
    <mergeCell ref="A6:D6"/>
    <mergeCell ref="A7:A8"/>
    <mergeCell ref="F6:I6"/>
    <mergeCell ref="B11:B12"/>
    <mergeCell ref="B23:B24"/>
    <mergeCell ref="B29:B30"/>
    <mergeCell ref="B37:B38"/>
    <mergeCell ref="A21:D21"/>
    <mergeCell ref="A22:A24"/>
    <mergeCell ref="C23:C24"/>
    <mergeCell ref="D23:D24"/>
    <mergeCell ref="A28:A30"/>
    <mergeCell ref="C29:C30"/>
    <mergeCell ref="D29:D30"/>
    <mergeCell ref="D37:D38"/>
    <mergeCell ref="A35:D35"/>
    <mergeCell ref="E29:E30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10-2017</vt:lpstr>
      <vt:lpstr>'10-2017'!Area_de_impressao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2017-11-09T14:58:28Z</cp:lastPrinted>
  <dcterms:created xsi:type="dcterms:W3CDTF">2017-09-15T20:48:28Z</dcterms:created>
  <dcterms:modified xsi:type="dcterms:W3CDTF">2017-11-09T14:58:30Z</dcterms:modified>
</cp:coreProperties>
</file>