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25" i="2" s="1"/>
  <c r="H5" i="2" l="1"/>
  <c r="H13" i="2"/>
  <c r="H7" i="2" l="1"/>
  <c r="H15" i="2" s="1"/>
</calcChain>
</file>

<file path=xl/sharedStrings.xml><?xml version="1.0" encoding="utf-8"?>
<sst xmlns="http://schemas.openxmlformats.org/spreadsheetml/2006/main" count="55" uniqueCount="32">
  <si>
    <t>TOTAL</t>
  </si>
  <si>
    <t>Fonte: Coordenação Administrativa e Financeira do CAU/ES</t>
  </si>
  <si>
    <t>Conselheiro(a)</t>
  </si>
  <si>
    <t>FATURA</t>
  </si>
  <si>
    <t>CIA AÉREA</t>
  </si>
  <si>
    <t>LOCALIZADOR</t>
  </si>
  <si>
    <t>EVENTO</t>
  </si>
  <si>
    <t>ORIGEM/DESTINO</t>
  </si>
  <si>
    <t>DATA IDA/VOLTA</t>
  </si>
  <si>
    <t>VALOR TOTAL</t>
  </si>
  <si>
    <t>LATAM</t>
  </si>
  <si>
    <t>Liane Becacici Gozze Destefani</t>
  </si>
  <si>
    <t>VIX/BSB</t>
  </si>
  <si>
    <t>BSB/VIX</t>
  </si>
  <si>
    <t>RELAÇÃO DE PASSAGENS AÉREAS ADQUIRIDAS A CONSELHEIROS E CONVIDADOS DO CAU/ES EM 05-2018</t>
  </si>
  <si>
    <t>Giedre Ezer da Silva Maia</t>
  </si>
  <si>
    <t>327 - V&amp;P Turismo</t>
  </si>
  <si>
    <t>GOL</t>
  </si>
  <si>
    <t>YMQYYD</t>
  </si>
  <si>
    <t>YEBF4L</t>
  </si>
  <si>
    <t>VIX/SDU</t>
  </si>
  <si>
    <t>SDU/VIX</t>
  </si>
  <si>
    <t>"Seminário Regional de Ética e Disciplina" realizado no dia 19 e 20/04/2018 no Rio de Janeiro/RJ.</t>
  </si>
  <si>
    <t>371 - V&amp;P Turismo</t>
  </si>
  <si>
    <t>FG9EPS</t>
  </si>
  <si>
    <t>BBSH7J</t>
  </si>
  <si>
    <t>RELAÇÃO DE PASSAGENS AÉREAS ADQUIRIDAS A FUNCIONÁRIOS DO CAU/ES EM 05-2018</t>
  </si>
  <si>
    <t>344 - V&amp;P Turismo</t>
  </si>
  <si>
    <t>Funcionário(a)</t>
  </si>
  <si>
    <t>Clarissa da Silva Souza Leal</t>
  </si>
  <si>
    <t>III Encontro Nacional das Assessorias de Comunicação dos CAU/Ufs, nos dias 17 a 18/05/2018, em Brasília/DF.</t>
  </si>
  <si>
    <t>4º Fórum de Presidentes, realizado no dia 28 e 29/06/2018, no Rio de Janeiro/RJ.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</si>
</sst>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1" fillId="5" borderId="16" xfId="0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view="pageBreakPreview" zoomScale="130" zoomScaleNormal="130" zoomScaleSheetLayoutView="130" workbookViewId="0">
      <selection activeCell="A9" sqref="A9:F9"/>
    </sheetView>
  </sheetViews>
  <sheetFormatPr defaultRowHeight="15" x14ac:dyDescent="0.25"/>
  <cols>
    <col min="1" max="1" width="4.7109375" customWidth="1"/>
    <col min="2" max="2" width="11.140625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</row>
    <row r="2" spans="1:9" ht="23.25" customHeight="1" x14ac:dyDescent="0.25"/>
    <row r="3" spans="1:9" ht="18.75" x14ac:dyDescent="0.25">
      <c r="A3" s="34" t="s">
        <v>11</v>
      </c>
      <c r="B3" s="35"/>
      <c r="C3" s="35"/>
      <c r="D3" s="35"/>
      <c r="E3" s="35"/>
      <c r="F3" s="35"/>
      <c r="G3" s="36" t="s">
        <v>2</v>
      </c>
      <c r="H3" s="37"/>
      <c r="I3" s="8"/>
    </row>
    <row r="4" spans="1:9" x14ac:dyDescent="0.25">
      <c r="A4" s="23">
        <v>1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7"/>
    </row>
    <row r="5" spans="1:9" ht="17.25" customHeight="1" x14ac:dyDescent="0.25">
      <c r="A5" s="24"/>
      <c r="B5" s="26" t="s">
        <v>23</v>
      </c>
      <c r="C5" s="14" t="s">
        <v>17</v>
      </c>
      <c r="D5" s="14" t="s">
        <v>24</v>
      </c>
      <c r="E5" s="30" t="s">
        <v>31</v>
      </c>
      <c r="F5" s="16" t="s">
        <v>20</v>
      </c>
      <c r="G5" s="12">
        <v>43278</v>
      </c>
      <c r="H5" s="32">
        <f>404.38</f>
        <v>404.38</v>
      </c>
      <c r="I5" s="7"/>
    </row>
    <row r="6" spans="1:9" ht="17.25" customHeight="1" x14ac:dyDescent="0.25">
      <c r="A6" s="25"/>
      <c r="B6" s="27"/>
      <c r="C6" s="15" t="s">
        <v>10</v>
      </c>
      <c r="D6" s="15" t="s">
        <v>25</v>
      </c>
      <c r="E6" s="31"/>
      <c r="F6" s="16" t="s">
        <v>21</v>
      </c>
      <c r="G6" s="12">
        <v>43280</v>
      </c>
      <c r="H6" s="33"/>
      <c r="I6" s="7"/>
    </row>
    <row r="7" spans="1:9" x14ac:dyDescent="0.25">
      <c r="A7" s="18" t="s">
        <v>0</v>
      </c>
      <c r="B7" s="19"/>
      <c r="C7" s="20"/>
      <c r="D7" s="20"/>
      <c r="E7" s="20"/>
      <c r="F7" s="20"/>
      <c r="G7" s="20"/>
      <c r="H7" s="13">
        <f>SUM(H5:H5)</f>
        <v>404.38</v>
      </c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18.75" x14ac:dyDescent="0.25">
      <c r="A9" s="34" t="s">
        <v>15</v>
      </c>
      <c r="B9" s="35"/>
      <c r="C9" s="35"/>
      <c r="D9" s="35"/>
      <c r="E9" s="35"/>
      <c r="F9" s="35"/>
      <c r="G9" s="36" t="s">
        <v>2</v>
      </c>
      <c r="H9" s="37"/>
      <c r="I9" s="17"/>
    </row>
    <row r="10" spans="1:9" x14ac:dyDescent="0.25">
      <c r="A10" s="23">
        <v>2</v>
      </c>
      <c r="B10" s="9" t="s">
        <v>3</v>
      </c>
      <c r="C10" s="9" t="s">
        <v>4</v>
      </c>
      <c r="D10" s="9" t="s">
        <v>5</v>
      </c>
      <c r="E10" s="10" t="s">
        <v>6</v>
      </c>
      <c r="F10" s="10" t="s">
        <v>7</v>
      </c>
      <c r="G10" s="10" t="s">
        <v>8</v>
      </c>
      <c r="H10" s="11" t="s">
        <v>9</v>
      </c>
      <c r="I10" s="17"/>
    </row>
    <row r="11" spans="1:9" ht="17.25" customHeight="1" x14ac:dyDescent="0.25">
      <c r="A11" s="24"/>
      <c r="B11" s="26" t="s">
        <v>16</v>
      </c>
      <c r="C11" s="28" t="s">
        <v>17</v>
      </c>
      <c r="D11" s="14" t="s">
        <v>19</v>
      </c>
      <c r="E11" s="30" t="s">
        <v>22</v>
      </c>
      <c r="F11" s="16" t="s">
        <v>20</v>
      </c>
      <c r="G11" s="12">
        <v>43209</v>
      </c>
      <c r="H11" s="32">
        <v>983.64</v>
      </c>
      <c r="I11" s="17"/>
    </row>
    <row r="12" spans="1:9" ht="17.25" customHeight="1" x14ac:dyDescent="0.25">
      <c r="A12" s="25"/>
      <c r="B12" s="27"/>
      <c r="C12" s="29"/>
      <c r="D12" s="15" t="s">
        <v>18</v>
      </c>
      <c r="E12" s="31"/>
      <c r="F12" s="16" t="s">
        <v>21</v>
      </c>
      <c r="G12" s="12">
        <v>43210</v>
      </c>
      <c r="H12" s="33"/>
      <c r="I12" s="17"/>
    </row>
    <row r="13" spans="1:9" x14ac:dyDescent="0.25">
      <c r="A13" s="18" t="s">
        <v>0</v>
      </c>
      <c r="B13" s="19"/>
      <c r="C13" s="20"/>
      <c r="D13" s="20"/>
      <c r="E13" s="20"/>
      <c r="F13" s="20"/>
      <c r="G13" s="20"/>
      <c r="H13" s="13">
        <f>SUM(H11:H11)</f>
        <v>983.64</v>
      </c>
      <c r="I13" s="17"/>
    </row>
    <row r="14" spans="1:9" x14ac:dyDescent="0.25">
      <c r="A14" s="17"/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5"/>
      <c r="B15" s="5"/>
      <c r="C15" s="5"/>
      <c r="D15" s="5"/>
      <c r="E15" s="5"/>
      <c r="F15" s="5"/>
      <c r="G15" s="5" t="s">
        <v>0</v>
      </c>
      <c r="H15" s="6">
        <f>H13+H7</f>
        <v>1388.02</v>
      </c>
      <c r="I15" s="1"/>
    </row>
    <row r="16" spans="1:9" x14ac:dyDescent="0.25">
      <c r="A16" s="5"/>
      <c r="B16" s="5"/>
      <c r="C16" s="5"/>
      <c r="D16" s="5"/>
      <c r="E16" s="5"/>
      <c r="F16" s="5"/>
      <c r="G16" s="5"/>
      <c r="H16" s="6"/>
      <c r="I16" s="1"/>
    </row>
    <row r="17" spans="1:9" ht="18.75" x14ac:dyDescent="0.3">
      <c r="A17" s="38" t="s">
        <v>26</v>
      </c>
      <c r="B17" s="38"/>
      <c r="C17" s="38"/>
      <c r="D17" s="38"/>
      <c r="E17" s="38"/>
      <c r="F17" s="38"/>
      <c r="G17" s="38"/>
      <c r="H17" s="38"/>
      <c r="I17" s="38"/>
    </row>
    <row r="18" spans="1:9" x14ac:dyDescent="0.25">
      <c r="A18" s="5"/>
      <c r="B18" s="5"/>
      <c r="C18" s="5"/>
      <c r="D18" s="5"/>
      <c r="E18" s="5"/>
      <c r="F18" s="5"/>
      <c r="G18" s="5"/>
      <c r="H18" s="6"/>
      <c r="I18" s="1"/>
    </row>
    <row r="19" spans="1:9" ht="18.75" x14ac:dyDescent="0.25">
      <c r="A19" s="34" t="s">
        <v>29</v>
      </c>
      <c r="B19" s="35"/>
      <c r="C19" s="35"/>
      <c r="D19" s="35"/>
      <c r="E19" s="35"/>
      <c r="F19" s="35"/>
      <c r="G19" s="36" t="s">
        <v>28</v>
      </c>
      <c r="H19" s="37"/>
      <c r="I19" s="1"/>
    </row>
    <row r="20" spans="1:9" x14ac:dyDescent="0.25">
      <c r="A20" s="23">
        <v>1</v>
      </c>
      <c r="B20" s="9" t="s">
        <v>3</v>
      </c>
      <c r="C20" s="9" t="s">
        <v>4</v>
      </c>
      <c r="D20" s="9" t="s">
        <v>5</v>
      </c>
      <c r="E20" s="10" t="s">
        <v>6</v>
      </c>
      <c r="F20" s="10" t="s">
        <v>7</v>
      </c>
      <c r="G20" s="10" t="s">
        <v>8</v>
      </c>
      <c r="H20" s="11" t="s">
        <v>9</v>
      </c>
      <c r="I20" s="1"/>
    </row>
    <row r="21" spans="1:9" ht="23.25" customHeight="1" x14ac:dyDescent="0.25">
      <c r="A21" s="24"/>
      <c r="B21" s="26" t="s">
        <v>27</v>
      </c>
      <c r="C21" s="28" t="s">
        <v>10</v>
      </c>
      <c r="D21" s="21">
        <v>70966</v>
      </c>
      <c r="E21" s="30" t="s">
        <v>30</v>
      </c>
      <c r="F21" s="16" t="s">
        <v>12</v>
      </c>
      <c r="G21" s="12">
        <v>43236</v>
      </c>
      <c r="H21" s="32">
        <v>671</v>
      </c>
      <c r="I21" s="1"/>
    </row>
    <row r="22" spans="1:9" ht="23.25" customHeight="1" x14ac:dyDescent="0.25">
      <c r="A22" s="25"/>
      <c r="B22" s="27"/>
      <c r="C22" s="29"/>
      <c r="D22" s="22"/>
      <c r="E22" s="31"/>
      <c r="F22" s="16" t="s">
        <v>13</v>
      </c>
      <c r="G22" s="12">
        <v>43241</v>
      </c>
      <c r="H22" s="33"/>
      <c r="I22" s="1"/>
    </row>
    <row r="23" spans="1:9" x14ac:dyDescent="0.25">
      <c r="A23" s="18" t="s">
        <v>0</v>
      </c>
      <c r="B23" s="19"/>
      <c r="C23" s="20"/>
      <c r="D23" s="20"/>
      <c r="E23" s="20"/>
      <c r="F23" s="20"/>
      <c r="G23" s="20"/>
      <c r="H23" s="13">
        <f>SUM(H21:H21)</f>
        <v>671</v>
      </c>
      <c r="I23" s="1"/>
    </row>
    <row r="24" spans="1:9" x14ac:dyDescent="0.25">
      <c r="A24" s="5"/>
      <c r="B24" s="5"/>
      <c r="C24" s="5"/>
      <c r="D24" s="5"/>
      <c r="E24" s="5"/>
      <c r="F24" s="5"/>
      <c r="G24" s="5"/>
      <c r="H24" s="6"/>
      <c r="I24" s="1"/>
    </row>
    <row r="25" spans="1:9" x14ac:dyDescent="0.25">
      <c r="A25" s="3" t="s">
        <v>1</v>
      </c>
      <c r="B25" s="5"/>
      <c r="C25" s="5"/>
      <c r="D25" s="5"/>
      <c r="E25" s="5"/>
      <c r="F25" s="5"/>
      <c r="G25" s="5" t="s">
        <v>0</v>
      </c>
      <c r="H25" s="6">
        <f>H23</f>
        <v>671</v>
      </c>
      <c r="I25" s="1"/>
    </row>
    <row r="26" spans="1:9" x14ac:dyDescent="0.25">
      <c r="A26" s="5"/>
      <c r="B26" s="5"/>
      <c r="C26" s="5"/>
      <c r="D26" s="5"/>
      <c r="E26" s="5"/>
      <c r="F26" s="5"/>
      <c r="G26" s="5"/>
      <c r="H26" s="6"/>
      <c r="I26" s="1"/>
    </row>
    <row r="27" spans="1:9" x14ac:dyDescent="0.25">
      <c r="A27" s="5"/>
      <c r="B27" s="5"/>
      <c r="C27" s="5"/>
      <c r="D27" s="5"/>
      <c r="E27" s="5"/>
      <c r="F27" s="5"/>
      <c r="G27" s="5"/>
      <c r="H27" s="6"/>
      <c r="I27" s="1"/>
    </row>
    <row r="28" spans="1:9" x14ac:dyDescent="0.25">
      <c r="A28" s="5"/>
      <c r="B28" s="5"/>
      <c r="C28" s="5"/>
      <c r="D28" s="5"/>
      <c r="E28" s="5"/>
      <c r="F28" s="5"/>
      <c r="G28" s="5"/>
      <c r="H28" s="6"/>
      <c r="I28" s="1"/>
    </row>
    <row r="29" spans="1:9" x14ac:dyDescent="0.25">
      <c r="A29" s="5"/>
      <c r="B29" s="5"/>
      <c r="C29" s="5"/>
      <c r="D29" s="5"/>
      <c r="E29" s="5"/>
      <c r="F29" s="5"/>
      <c r="G29" s="5"/>
      <c r="H29" s="6"/>
      <c r="I29" s="1"/>
    </row>
    <row r="30" spans="1:9" x14ac:dyDescent="0.25">
      <c r="A30" s="5"/>
      <c r="B30" s="5"/>
      <c r="C30" s="5"/>
      <c r="D30" s="5"/>
      <c r="E30" s="5"/>
      <c r="F30" s="5"/>
      <c r="G30" s="5"/>
      <c r="H30" s="6"/>
    </row>
    <row r="31" spans="1:9" s="3" customFormat="1" x14ac:dyDescent="0.25">
      <c r="H31" s="4"/>
      <c r="I31" s="1">
        <v>1</v>
      </c>
    </row>
    <row r="32" spans="1:9" x14ac:dyDescent="0.25">
      <c r="H32" s="2"/>
    </row>
    <row r="33" spans="8:8" x14ac:dyDescent="0.25">
      <c r="H33" s="2"/>
    </row>
  </sheetData>
  <mergeCells count="26">
    <mergeCell ref="A7:G7"/>
    <mergeCell ref="A9:F9"/>
    <mergeCell ref="G9:H9"/>
    <mergeCell ref="A10:A12"/>
    <mergeCell ref="B11:B12"/>
    <mergeCell ref="C11:C12"/>
    <mergeCell ref="A1:I1"/>
    <mergeCell ref="A3:F3"/>
    <mergeCell ref="G3:H3"/>
    <mergeCell ref="A4:A6"/>
    <mergeCell ref="B5:B6"/>
    <mergeCell ref="E5:E6"/>
    <mergeCell ref="H5:H6"/>
    <mergeCell ref="H21:H22"/>
    <mergeCell ref="E11:E12"/>
    <mergeCell ref="H11:H12"/>
    <mergeCell ref="A13:G13"/>
    <mergeCell ref="A19:F19"/>
    <mergeCell ref="G19:H19"/>
    <mergeCell ref="A17:I17"/>
    <mergeCell ref="A23:G23"/>
    <mergeCell ref="D21:D22"/>
    <mergeCell ref="A20:A22"/>
    <mergeCell ref="B21:B22"/>
    <mergeCell ref="C21:C22"/>
    <mergeCell ref="E21:E22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2018-06-19T18:27:14Z</cp:lastPrinted>
  <dcterms:created xsi:type="dcterms:W3CDTF">2017-09-15T20:48:28Z</dcterms:created>
  <dcterms:modified xsi:type="dcterms:W3CDTF">2018-06-19T18:45:03Z</dcterms:modified>
</cp:coreProperties>
</file>