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 e 2018\PASSAGEN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2" l="1"/>
  <c r="H46" i="2" l="1"/>
  <c r="H25" i="2" l="1"/>
  <c r="H19" i="2"/>
  <c r="H13" i="2"/>
  <c r="H7" i="2"/>
</calcChain>
</file>

<file path=xl/sharedStrings.xml><?xml version="1.0" encoding="utf-8"?>
<sst xmlns="http://schemas.openxmlformats.org/spreadsheetml/2006/main" count="85" uniqueCount="35">
  <si>
    <t>TOTAL</t>
  </si>
  <si>
    <t>Fonte: Coordenação Administrativa e Financeira do CAU/ES</t>
  </si>
  <si>
    <t>Conselheiro(a)</t>
  </si>
  <si>
    <t>FATURA</t>
  </si>
  <si>
    <t>CIA AÉREA</t>
  </si>
  <si>
    <t>LOCALIZADOR</t>
  </si>
  <si>
    <t>EVENTO</t>
  </si>
  <si>
    <t>ORIGEM/DESTINO</t>
  </si>
  <si>
    <t>DATA IDA/VOLTA</t>
  </si>
  <si>
    <t>VALOR TOTAL</t>
  </si>
  <si>
    <t>Azul</t>
  </si>
  <si>
    <t>Não houve aquisição de passagens aéreas a funcionários no mês.</t>
  </si>
  <si>
    <t>RELAÇÃO DE PASSAGENS AÉREAS ADQUIRIDAS A CONSELHEIROS E CONVIDADOS DO CAU/ES EM 10-2018</t>
  </si>
  <si>
    <t>DAVID FERNANDES GUIMARAES BASTOS</t>
  </si>
  <si>
    <t>Convidado(a)</t>
  </si>
  <si>
    <t>613 - V&amp;P Turismo</t>
  </si>
  <si>
    <t>Gol</t>
  </si>
  <si>
    <t>EF6P2F</t>
  </si>
  <si>
    <t>CGH/VIX</t>
  </si>
  <si>
    <t>Latam</t>
  </si>
  <si>
    <t>VIX/CGH</t>
  </si>
  <si>
    <t>Apoio institucional ao Evento "2ª SEMANA DE ARQUITETURA IAB/ES", a ser realizado nos dias 08 e 09/11/2018</t>
  </si>
  <si>
    <t>OM9ZJD</t>
  </si>
  <si>
    <t>RENATA FURLAMENTO NARDI</t>
  </si>
  <si>
    <t>ARTHUR MATTOS CASAS</t>
  </si>
  <si>
    <t>VF81W</t>
  </si>
  <si>
    <t>2º Seminário de Ensino e Formação, realizado nos dias 19 e 20/10/2018, em Belo Horizonte/MG</t>
  </si>
  <si>
    <t>VIX/CNF/VIX</t>
  </si>
  <si>
    <t>623 - V&amp;P Turismo</t>
  </si>
  <si>
    <t>HBPZ7M</t>
  </si>
  <si>
    <t>16º Seminário Regional de Ética e Disciplina, realizado nos dias 25 e 26/10/2018, em Florianópolis/SC</t>
  </si>
  <si>
    <t>VIX/FLN/VIX</t>
  </si>
  <si>
    <t>Giedre Ezer da Silva Maia</t>
  </si>
  <si>
    <t>Carolina Gumieri Pereira de Assis</t>
  </si>
  <si>
    <t>RELAÇÃO DE PASSAGENS AÉREAS ADQUIRIDAS A FUNCIONÁRIOS DO CAU/ES EM 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</si>
</sst>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2" borderId="0" xfId="0" applyFill="1"/>
    <xf numFmtId="165" fontId="1" fillId="5" borderId="15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view="pageBreakPreview" zoomScale="120" zoomScaleNormal="130" zoomScaleSheetLayoutView="120" workbookViewId="0">
      <selection activeCell="I61" sqref="I61"/>
    </sheetView>
  </sheetViews>
  <sheetFormatPr defaultRowHeight="15" x14ac:dyDescent="0.25"/>
  <cols>
    <col min="1" max="1" width="4.7109375" customWidth="1"/>
    <col min="2" max="2" width="11.140625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0" width="13.7109375" bestFit="1" customWidth="1"/>
  </cols>
  <sheetData>
    <row r="1" spans="1:9" ht="18.75" customHeight="1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9" ht="7.5" customHeight="1" x14ac:dyDescent="0.25"/>
    <row r="3" spans="1:9" ht="18.75" x14ac:dyDescent="0.25">
      <c r="A3" s="29" t="s">
        <v>13</v>
      </c>
      <c r="B3" s="30"/>
      <c r="C3" s="30"/>
      <c r="D3" s="30"/>
      <c r="E3" s="30"/>
      <c r="F3" s="30"/>
      <c r="G3" s="31" t="s">
        <v>14</v>
      </c>
      <c r="H3" s="32"/>
      <c r="I3" s="13"/>
    </row>
    <row r="4" spans="1:9" x14ac:dyDescent="0.25">
      <c r="A4" s="24">
        <v>1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3"/>
    </row>
    <row r="5" spans="1:9" ht="27.75" customHeight="1" x14ac:dyDescent="0.25">
      <c r="A5" s="25"/>
      <c r="B5" s="27" t="s">
        <v>15</v>
      </c>
      <c r="C5" s="14" t="s">
        <v>16</v>
      </c>
      <c r="D5" s="14" t="s">
        <v>17</v>
      </c>
      <c r="E5" s="33" t="s">
        <v>21</v>
      </c>
      <c r="F5" s="12" t="s">
        <v>18</v>
      </c>
      <c r="G5" s="10">
        <v>43413</v>
      </c>
      <c r="H5" s="14">
        <v>311.44</v>
      </c>
      <c r="I5" s="13"/>
    </row>
    <row r="6" spans="1:9" x14ac:dyDescent="0.25">
      <c r="A6" s="26"/>
      <c r="B6" s="28"/>
      <c r="C6" s="14" t="s">
        <v>19</v>
      </c>
      <c r="D6" s="14">
        <v>321129</v>
      </c>
      <c r="E6" s="34"/>
      <c r="F6" s="12" t="s">
        <v>20</v>
      </c>
      <c r="G6" s="10">
        <v>43414</v>
      </c>
      <c r="H6" s="14">
        <v>311.44</v>
      </c>
      <c r="I6" s="13"/>
    </row>
    <row r="7" spans="1:9" x14ac:dyDescent="0.25">
      <c r="A7" s="21" t="s">
        <v>0</v>
      </c>
      <c r="B7" s="22"/>
      <c r="C7" s="23"/>
      <c r="D7" s="23"/>
      <c r="E7" s="23"/>
      <c r="F7" s="23"/>
      <c r="G7" s="23"/>
      <c r="H7" s="11">
        <f>SUM(H5:H6)</f>
        <v>622.88</v>
      </c>
      <c r="I7" s="13"/>
    </row>
    <row r="8" spans="1:9" ht="5.25" customHeight="1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9" ht="18.75" x14ac:dyDescent="0.25">
      <c r="A9" s="29" t="s">
        <v>23</v>
      </c>
      <c r="B9" s="30"/>
      <c r="C9" s="30"/>
      <c r="D9" s="30"/>
      <c r="E9" s="30"/>
      <c r="F9" s="30"/>
      <c r="G9" s="31" t="s">
        <v>14</v>
      </c>
      <c r="H9" s="32"/>
      <c r="I9" s="13"/>
    </row>
    <row r="10" spans="1:9" x14ac:dyDescent="0.25">
      <c r="A10" s="24">
        <v>2</v>
      </c>
      <c r="B10" s="7" t="s">
        <v>3</v>
      </c>
      <c r="C10" s="7" t="s">
        <v>4</v>
      </c>
      <c r="D10" s="7" t="s">
        <v>5</v>
      </c>
      <c r="E10" s="8" t="s">
        <v>6</v>
      </c>
      <c r="F10" s="8" t="s">
        <v>7</v>
      </c>
      <c r="G10" s="8" t="s">
        <v>8</v>
      </c>
      <c r="H10" s="9" t="s">
        <v>9</v>
      </c>
      <c r="I10" s="13"/>
    </row>
    <row r="11" spans="1:9" x14ac:dyDescent="0.25">
      <c r="A11" s="25"/>
      <c r="B11" s="27" t="s">
        <v>15</v>
      </c>
      <c r="C11" s="14" t="s">
        <v>16</v>
      </c>
      <c r="D11" s="14" t="s">
        <v>22</v>
      </c>
      <c r="E11" s="33" t="s">
        <v>21</v>
      </c>
      <c r="F11" s="14" t="s">
        <v>18</v>
      </c>
      <c r="G11" s="10">
        <v>43413</v>
      </c>
      <c r="H11" s="14">
        <v>376.44</v>
      </c>
      <c r="I11" s="13"/>
    </row>
    <row r="12" spans="1:9" ht="30" customHeight="1" x14ac:dyDescent="0.25">
      <c r="A12" s="26"/>
      <c r="B12" s="28"/>
      <c r="C12" s="14" t="s">
        <v>19</v>
      </c>
      <c r="D12" s="14">
        <v>318799</v>
      </c>
      <c r="E12" s="34"/>
      <c r="F12" s="14" t="s">
        <v>20</v>
      </c>
      <c r="G12" s="10">
        <v>43414</v>
      </c>
      <c r="H12" s="14">
        <v>381.44</v>
      </c>
      <c r="I12" s="13"/>
    </row>
    <row r="13" spans="1:9" x14ac:dyDescent="0.25">
      <c r="A13" s="21" t="s">
        <v>0</v>
      </c>
      <c r="B13" s="22"/>
      <c r="C13" s="23"/>
      <c r="D13" s="23"/>
      <c r="E13" s="23"/>
      <c r="F13" s="23"/>
      <c r="G13" s="23"/>
      <c r="H13" s="11">
        <f>SUM(H11:H12)</f>
        <v>757.88</v>
      </c>
      <c r="I13" s="13"/>
    </row>
    <row r="14" spans="1:9" ht="5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8.75" x14ac:dyDescent="0.25">
      <c r="A15" s="29" t="s">
        <v>24</v>
      </c>
      <c r="B15" s="30"/>
      <c r="C15" s="30"/>
      <c r="D15" s="30"/>
      <c r="E15" s="30"/>
      <c r="F15" s="30"/>
      <c r="G15" s="31" t="s">
        <v>14</v>
      </c>
      <c r="H15" s="32"/>
      <c r="I15" s="13"/>
    </row>
    <row r="16" spans="1:9" x14ac:dyDescent="0.25">
      <c r="A16" s="24">
        <v>3</v>
      </c>
      <c r="B16" s="7" t="s">
        <v>3</v>
      </c>
      <c r="C16" s="7" t="s">
        <v>4</v>
      </c>
      <c r="D16" s="7" t="s">
        <v>5</v>
      </c>
      <c r="E16" s="8" t="s">
        <v>6</v>
      </c>
      <c r="F16" s="8" t="s">
        <v>7</v>
      </c>
      <c r="G16" s="8" t="s">
        <v>8</v>
      </c>
      <c r="H16" s="9" t="s">
        <v>9</v>
      </c>
      <c r="I16" s="13"/>
    </row>
    <row r="17" spans="1:9" ht="22.5" customHeight="1" x14ac:dyDescent="0.25">
      <c r="A17" s="25"/>
      <c r="B17" s="27" t="s">
        <v>15</v>
      </c>
      <c r="C17" s="17" t="s">
        <v>16</v>
      </c>
      <c r="D17" s="14">
        <v>321748</v>
      </c>
      <c r="E17" s="33" t="s">
        <v>21</v>
      </c>
      <c r="F17" s="14" t="s">
        <v>18</v>
      </c>
      <c r="G17" s="10">
        <v>43412</v>
      </c>
      <c r="H17" s="14">
        <v>311.44</v>
      </c>
      <c r="I17" s="13"/>
    </row>
    <row r="18" spans="1:9" ht="21" customHeight="1" x14ac:dyDescent="0.25">
      <c r="A18" s="26"/>
      <c r="B18" s="28"/>
      <c r="C18" s="18"/>
      <c r="D18" s="14">
        <v>322242</v>
      </c>
      <c r="E18" s="34"/>
      <c r="F18" s="14" t="s">
        <v>20</v>
      </c>
      <c r="G18" s="10">
        <v>43413</v>
      </c>
      <c r="H18" s="14">
        <v>629.44000000000005</v>
      </c>
      <c r="I18" s="13"/>
    </row>
    <row r="19" spans="1:9" x14ac:dyDescent="0.25">
      <c r="A19" s="21" t="s">
        <v>0</v>
      </c>
      <c r="B19" s="22"/>
      <c r="C19" s="23"/>
      <c r="D19" s="23"/>
      <c r="E19" s="23"/>
      <c r="F19" s="23"/>
      <c r="G19" s="23"/>
      <c r="H19" s="11">
        <f>SUM(H17:H18)</f>
        <v>940.88000000000011</v>
      </c>
      <c r="I19" s="13"/>
    </row>
    <row r="20" spans="1:9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8.75" x14ac:dyDescent="0.25">
      <c r="A21" s="29" t="s">
        <v>33</v>
      </c>
      <c r="B21" s="30"/>
      <c r="C21" s="30"/>
      <c r="D21" s="30"/>
      <c r="E21" s="30"/>
      <c r="F21" s="30"/>
      <c r="G21" s="31" t="s">
        <v>2</v>
      </c>
      <c r="H21" s="32"/>
      <c r="I21" s="13"/>
    </row>
    <row r="22" spans="1:9" x14ac:dyDescent="0.25">
      <c r="A22" s="24">
        <v>4</v>
      </c>
      <c r="B22" s="7" t="s">
        <v>3</v>
      </c>
      <c r="C22" s="7" t="s">
        <v>4</v>
      </c>
      <c r="D22" s="7" t="s">
        <v>5</v>
      </c>
      <c r="E22" s="8" t="s">
        <v>6</v>
      </c>
      <c r="F22" s="8" t="s">
        <v>7</v>
      </c>
      <c r="G22" s="8" t="s">
        <v>8</v>
      </c>
      <c r="H22" s="9" t="s">
        <v>9</v>
      </c>
      <c r="I22" s="13"/>
    </row>
    <row r="23" spans="1:9" ht="26.25" customHeight="1" x14ac:dyDescent="0.25">
      <c r="A23" s="25"/>
      <c r="B23" s="27" t="s">
        <v>15</v>
      </c>
      <c r="C23" s="17" t="s">
        <v>10</v>
      </c>
      <c r="D23" s="17" t="s">
        <v>25</v>
      </c>
      <c r="E23" s="17" t="s">
        <v>26</v>
      </c>
      <c r="F23" s="17" t="s">
        <v>27</v>
      </c>
      <c r="G23" s="10">
        <v>43392</v>
      </c>
      <c r="H23" s="17">
        <v>644.44000000000005</v>
      </c>
      <c r="I23" s="13"/>
    </row>
    <row r="24" spans="1:9" ht="26.25" customHeight="1" x14ac:dyDescent="0.25">
      <c r="A24" s="26"/>
      <c r="B24" s="28"/>
      <c r="C24" s="18"/>
      <c r="D24" s="18"/>
      <c r="E24" s="18"/>
      <c r="F24" s="18"/>
      <c r="G24" s="10">
        <v>43393</v>
      </c>
      <c r="H24" s="18"/>
      <c r="I24" s="13"/>
    </row>
    <row r="25" spans="1:9" x14ac:dyDescent="0.25">
      <c r="A25" s="21" t="s">
        <v>0</v>
      </c>
      <c r="B25" s="22"/>
      <c r="C25" s="23"/>
      <c r="D25" s="23"/>
      <c r="E25" s="23"/>
      <c r="F25" s="23"/>
      <c r="G25" s="23"/>
      <c r="H25" s="11">
        <f>SUM(H23:H24)</f>
        <v>644.44000000000005</v>
      </c>
      <c r="I25" s="13"/>
    </row>
    <row r="26" spans="1:9" ht="6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6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6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6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6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6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6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6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6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6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6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6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6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6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6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5">
      <c r="A41" s="13"/>
      <c r="B41" s="13"/>
      <c r="C41" s="13"/>
      <c r="D41" s="13"/>
      <c r="E41" s="13"/>
      <c r="F41" s="13"/>
      <c r="G41" s="13"/>
      <c r="H41" s="13"/>
      <c r="I41" s="13">
        <v>1</v>
      </c>
    </row>
    <row r="42" spans="1:9" ht="18.75" x14ac:dyDescent="0.25">
      <c r="A42" s="29" t="s">
        <v>32</v>
      </c>
      <c r="B42" s="30"/>
      <c r="C42" s="30"/>
      <c r="D42" s="30"/>
      <c r="E42" s="30"/>
      <c r="F42" s="30"/>
      <c r="G42" s="31" t="s">
        <v>2</v>
      </c>
      <c r="H42" s="32"/>
      <c r="I42" s="13"/>
    </row>
    <row r="43" spans="1:9" x14ac:dyDescent="0.25">
      <c r="A43" s="24">
        <v>5</v>
      </c>
      <c r="B43" s="7" t="s">
        <v>3</v>
      </c>
      <c r="C43" s="7" t="s">
        <v>4</v>
      </c>
      <c r="D43" s="7" t="s">
        <v>5</v>
      </c>
      <c r="E43" s="8" t="s">
        <v>6</v>
      </c>
      <c r="F43" s="8" t="s">
        <v>7</v>
      </c>
      <c r="G43" s="8" t="s">
        <v>8</v>
      </c>
      <c r="H43" s="9" t="s">
        <v>9</v>
      </c>
      <c r="I43" s="13"/>
    </row>
    <row r="44" spans="1:9" ht="24" customHeight="1" x14ac:dyDescent="0.25">
      <c r="A44" s="25"/>
      <c r="B44" s="27" t="s">
        <v>28</v>
      </c>
      <c r="C44" s="17" t="s">
        <v>10</v>
      </c>
      <c r="D44" s="17" t="s">
        <v>29</v>
      </c>
      <c r="E44" s="17" t="s">
        <v>30</v>
      </c>
      <c r="F44" s="17" t="s">
        <v>31</v>
      </c>
      <c r="G44" s="10">
        <v>43397</v>
      </c>
      <c r="H44" s="19">
        <v>835.3</v>
      </c>
      <c r="I44" s="13"/>
    </row>
    <row r="45" spans="1:9" ht="24" customHeight="1" x14ac:dyDescent="0.25">
      <c r="A45" s="26"/>
      <c r="B45" s="28"/>
      <c r="C45" s="18"/>
      <c r="D45" s="18"/>
      <c r="E45" s="18"/>
      <c r="F45" s="18"/>
      <c r="G45" s="10">
        <v>43400</v>
      </c>
      <c r="H45" s="20"/>
      <c r="I45" s="13"/>
    </row>
    <row r="46" spans="1:9" x14ac:dyDescent="0.25">
      <c r="A46" s="21" t="s">
        <v>0</v>
      </c>
      <c r="B46" s="22"/>
      <c r="C46" s="23"/>
      <c r="D46" s="23"/>
      <c r="E46" s="23"/>
      <c r="F46" s="23"/>
      <c r="G46" s="23"/>
      <c r="H46" s="16">
        <f>SUM(H44:H45)</f>
        <v>835.3</v>
      </c>
      <c r="I46" s="13"/>
    </row>
    <row r="47" spans="1:9" s="15" customFormat="1" x14ac:dyDescent="0.25">
      <c r="A47" s="5"/>
      <c r="B47" s="5"/>
      <c r="C47" s="5"/>
      <c r="D47" s="5"/>
      <c r="E47" s="5"/>
      <c r="F47" s="5"/>
      <c r="G47" s="5"/>
      <c r="H47" s="6"/>
      <c r="I47" s="13"/>
    </row>
    <row r="48" spans="1:9" x14ac:dyDescent="0.25">
      <c r="A48" s="5"/>
      <c r="B48" s="5"/>
      <c r="C48" s="5"/>
      <c r="D48" s="5"/>
      <c r="E48" s="5"/>
      <c r="F48" s="5"/>
      <c r="G48" s="5" t="s">
        <v>0</v>
      </c>
      <c r="H48" s="6">
        <f>H46+H25+H19+H13+H7</f>
        <v>3801.38</v>
      </c>
      <c r="I48" s="1"/>
    </row>
    <row r="49" spans="1:9" x14ac:dyDescent="0.25">
      <c r="A49" s="5"/>
      <c r="B49" s="5"/>
      <c r="C49" s="5"/>
      <c r="D49" s="5"/>
      <c r="E49" s="5"/>
      <c r="F49" s="5"/>
      <c r="G49" s="5"/>
      <c r="H49" s="6"/>
      <c r="I49" s="1"/>
    </row>
    <row r="50" spans="1:9" ht="18.75" x14ac:dyDescent="0.3">
      <c r="A50" s="36" t="s">
        <v>34</v>
      </c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5"/>
      <c r="B51" s="5"/>
      <c r="C51" s="5"/>
      <c r="D51" s="5"/>
      <c r="E51" s="5"/>
      <c r="F51" s="5"/>
      <c r="G51" s="5"/>
      <c r="H51" s="6"/>
      <c r="I51" s="1"/>
    </row>
    <row r="52" spans="1:9" x14ac:dyDescent="0.25">
      <c r="A52" s="35" t="s">
        <v>11</v>
      </c>
      <c r="B52" s="35"/>
      <c r="C52" s="35"/>
      <c r="D52" s="35"/>
      <c r="E52" s="35"/>
      <c r="F52" s="35"/>
      <c r="G52" s="35"/>
      <c r="H52" s="35"/>
      <c r="I52" s="35"/>
    </row>
    <row r="53" spans="1:9" x14ac:dyDescent="0.25">
      <c r="A53" s="5"/>
      <c r="B53" s="5"/>
      <c r="C53" s="5"/>
      <c r="D53" s="5"/>
      <c r="E53" s="5"/>
      <c r="F53" s="5"/>
      <c r="G53" s="5"/>
      <c r="H53" s="6"/>
      <c r="I53" s="1"/>
    </row>
    <row r="54" spans="1:9" x14ac:dyDescent="0.25">
      <c r="A54" s="3" t="s">
        <v>1</v>
      </c>
      <c r="B54" s="5"/>
      <c r="C54" s="5"/>
      <c r="D54" s="5"/>
      <c r="E54" s="5"/>
      <c r="F54" s="5"/>
      <c r="G54" s="5" t="s">
        <v>0</v>
      </c>
      <c r="H54" s="6">
        <v>0</v>
      </c>
      <c r="I54" s="1"/>
    </row>
    <row r="55" spans="1:9" x14ac:dyDescent="0.25">
      <c r="A55" s="5"/>
      <c r="B55" s="5"/>
      <c r="C55" s="5"/>
      <c r="D55" s="5"/>
      <c r="E55" s="5"/>
      <c r="F55" s="5"/>
      <c r="G55" s="5"/>
      <c r="H55" s="6"/>
      <c r="I55" s="1"/>
    </row>
    <row r="56" spans="1:9" x14ac:dyDescent="0.25">
      <c r="A56" s="5"/>
      <c r="B56" s="5"/>
      <c r="C56" s="5"/>
      <c r="D56" s="5"/>
      <c r="E56" s="5"/>
      <c r="F56" s="5"/>
      <c r="G56" s="5"/>
      <c r="H56" s="6"/>
      <c r="I56" s="1"/>
    </row>
    <row r="57" spans="1:9" x14ac:dyDescent="0.25">
      <c r="A57" s="5"/>
      <c r="B57" s="5"/>
      <c r="C57" s="5"/>
      <c r="D57" s="5"/>
      <c r="E57" s="5"/>
      <c r="F57" s="5"/>
      <c r="G57" s="5"/>
      <c r="H57" s="6"/>
      <c r="I57" s="1"/>
    </row>
    <row r="58" spans="1:9" x14ac:dyDescent="0.25">
      <c r="A58" s="5"/>
      <c r="B58" s="5"/>
      <c r="C58" s="5"/>
      <c r="D58" s="5"/>
      <c r="E58" s="5"/>
      <c r="F58" s="5"/>
      <c r="G58" s="5"/>
      <c r="H58" s="6"/>
      <c r="I58" s="1"/>
    </row>
    <row r="59" spans="1:9" x14ac:dyDescent="0.25">
      <c r="A59" s="5"/>
      <c r="B59" s="5"/>
      <c r="C59" s="5"/>
      <c r="D59" s="5"/>
      <c r="E59" s="5"/>
      <c r="F59" s="5"/>
      <c r="G59" s="5"/>
      <c r="H59" s="6"/>
    </row>
    <row r="60" spans="1:9" s="3" customFormat="1" x14ac:dyDescent="0.25">
      <c r="H60" s="4"/>
      <c r="I60" s="1">
        <v>2</v>
      </c>
    </row>
    <row r="61" spans="1:9" x14ac:dyDescent="0.25">
      <c r="H61" s="2"/>
    </row>
    <row r="62" spans="1:9" x14ac:dyDescent="0.25">
      <c r="H62" s="2"/>
    </row>
  </sheetData>
  <mergeCells count="42">
    <mergeCell ref="E11:E12"/>
    <mergeCell ref="A13:G13"/>
    <mergeCell ref="A52:I52"/>
    <mergeCell ref="A1:I1"/>
    <mergeCell ref="A3:F3"/>
    <mergeCell ref="G3:H3"/>
    <mergeCell ref="A4:A6"/>
    <mergeCell ref="B5:B6"/>
    <mergeCell ref="E5:E6"/>
    <mergeCell ref="A7:G7"/>
    <mergeCell ref="A50:I50"/>
    <mergeCell ref="A9:F9"/>
    <mergeCell ref="G9:H9"/>
    <mergeCell ref="A10:A12"/>
    <mergeCell ref="B11:B12"/>
    <mergeCell ref="A15:F15"/>
    <mergeCell ref="G15:H15"/>
    <mergeCell ref="A16:A18"/>
    <mergeCell ref="B17:B18"/>
    <mergeCell ref="C17:C18"/>
    <mergeCell ref="E17:E18"/>
    <mergeCell ref="A19:G19"/>
    <mergeCell ref="A21:F21"/>
    <mergeCell ref="G21:H21"/>
    <mergeCell ref="A22:A24"/>
    <mergeCell ref="B23:B24"/>
    <mergeCell ref="C23:C24"/>
    <mergeCell ref="E23:E24"/>
    <mergeCell ref="A25:G25"/>
    <mergeCell ref="D23:D24"/>
    <mergeCell ref="F23:F24"/>
    <mergeCell ref="H23:H24"/>
    <mergeCell ref="A42:F42"/>
    <mergeCell ref="G42:H42"/>
    <mergeCell ref="F44:F45"/>
    <mergeCell ref="H44:H45"/>
    <mergeCell ref="A46:G46"/>
    <mergeCell ref="A43:A45"/>
    <mergeCell ref="B44:B45"/>
    <mergeCell ref="C44:C45"/>
    <mergeCell ref="D44:D45"/>
    <mergeCell ref="E44:E45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2018-12-06T16:18:08Z</cp:lastPrinted>
  <dcterms:created xsi:type="dcterms:W3CDTF">2017-09-15T20:48:28Z</dcterms:created>
  <dcterms:modified xsi:type="dcterms:W3CDTF">2018-12-06T16:18:10Z</dcterms:modified>
</cp:coreProperties>
</file>