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3\PESSOAL\CARGOS E SALÁRIOS\"/>
    </mc:Choice>
  </mc:AlternateContent>
  <bookViews>
    <workbookView xWindow="0" yWindow="0" windowWidth="28800" windowHeight="12435"/>
  </bookViews>
  <sheets>
    <sheet name="Plan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3" i="1"/>
  <c r="H10" i="1"/>
  <c r="H8" i="1"/>
</calcChain>
</file>

<file path=xl/sharedStrings.xml><?xml version="1.0" encoding="utf-8"?>
<sst xmlns="http://schemas.openxmlformats.org/spreadsheetml/2006/main" count="93" uniqueCount="48">
  <si>
    <t>QUADRO DE EMPREGADOS CAU/ES</t>
  </si>
  <si>
    <t>Nº</t>
  </si>
  <si>
    <t>Nome</t>
  </si>
  <si>
    <t>Data Admissão</t>
  </si>
  <si>
    <t>Cargo</t>
  </si>
  <si>
    <t>Lotação</t>
  </si>
  <si>
    <t>Escolaridade</t>
  </si>
  <si>
    <t>Salário</t>
  </si>
  <si>
    <t>Carga horária</t>
  </si>
  <si>
    <t>Vínculo</t>
  </si>
  <si>
    <t>Wiviane Lombardi Broco</t>
  </si>
  <si>
    <t>Gerente Administrativo Financeiro</t>
  </si>
  <si>
    <t>GERADFIN</t>
  </si>
  <si>
    <t>Ensino Superior</t>
  </si>
  <si>
    <t>8h/dia</t>
  </si>
  <si>
    <t>Livre Provimento e Demissão</t>
  </si>
  <si>
    <t>Hemelly Tomassi de Oliveira Magnani</t>
  </si>
  <si>
    <t>Analista de Finanças</t>
  </si>
  <si>
    <t>Efetivo</t>
  </si>
  <si>
    <t>Contadora</t>
  </si>
  <si>
    <t>Função Gratificada</t>
  </si>
  <si>
    <t>Sabrina Moura Rodrigues Carneiro</t>
  </si>
  <si>
    <t>Analista Técnico</t>
  </si>
  <si>
    <t>GERTEC - Atendimento</t>
  </si>
  <si>
    <t>6h/dia</t>
  </si>
  <si>
    <t>Karla Silva Yajima</t>
  </si>
  <si>
    <t>Analista de Fiscalização</t>
  </si>
  <si>
    <t>GERTEC - Fiscalização</t>
  </si>
  <si>
    <t>Sandro Torezani da Fonseca</t>
  </si>
  <si>
    <t>Analista de TI</t>
  </si>
  <si>
    <t>Alan Marcel Braga da Silva Melo</t>
  </si>
  <si>
    <t>Assistente Administrativo</t>
  </si>
  <si>
    <t>Ensino médio</t>
  </si>
  <si>
    <t>Marcelo Rios da Rocha</t>
  </si>
  <si>
    <t>Mariana Batista de Jesus</t>
  </si>
  <si>
    <t>ASCOM</t>
  </si>
  <si>
    <t>Assessora de Comunicação</t>
  </si>
  <si>
    <t>Saulo Andrade Yamamoto</t>
  </si>
  <si>
    <t>Juliana Grillo da Silva Madeira</t>
  </si>
  <si>
    <t>Gerente Técnico</t>
  </si>
  <si>
    <t>Pedro Canal Filho</t>
  </si>
  <si>
    <t>Gerente Geral</t>
  </si>
  <si>
    <t>GEGER</t>
  </si>
  <si>
    <t>Tiago Merlo Rubin</t>
  </si>
  <si>
    <t>Assessor da Gerencia Geral</t>
  </si>
  <si>
    <t>Fonte: Gerência Administrativa Financeira</t>
  </si>
  <si>
    <t>Relação de Cargos e Salários - posição em 16/05/2023</t>
  </si>
  <si>
    <t>Assessor da Presidência e Órgãos Colegiados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</si>
</sst>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20"/>
      <color theme="1"/>
      <name val="DaxCondensed"/>
    </font>
    <font>
      <b/>
      <sz val="14"/>
      <color theme="0"/>
      <name val="DaxCondensed"/>
    </font>
    <font>
      <b/>
      <sz val="12"/>
      <color theme="0"/>
      <name val="DaxCondensed"/>
    </font>
    <font>
      <sz val="12"/>
      <color theme="1"/>
      <name val="DaxCondensed"/>
    </font>
    <font>
      <sz val="9"/>
      <color theme="1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271940</xdr:colOff>
      <xdr:row>0</xdr:row>
      <xdr:rowOff>1</xdr:rowOff>
    </xdr:from>
    <xdr:to>
      <xdr:col>1</xdr:col>
      <xdr:colOff>1257299</xdr:colOff>
      <xdr:row>2</xdr:row>
      <xdr:rowOff>123826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36"/>
        <a:stretch/>
      </xdr:blipFill>
      <xdr:spPr>
        <a:xfrm>
          <a:off x="271940" y="1"/>
          <a:ext cx="169020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E25" sqref="E25"/>
    </sheetView>
  </sheetViews>
  <sheetFormatPr defaultRowHeight="15" x14ac:dyDescent="0.25"/>
  <cols>
    <col min="1" max="1" width="10.5703125" customWidth="1"/>
    <col min="2" max="2" width="39.7109375" bestFit="1" customWidth="1"/>
    <col min="3" max="3" width="18" bestFit="1" customWidth="1"/>
    <col min="4" max="4" width="38.5703125" customWidth="1"/>
    <col min="5" max="5" width="25.5703125" bestFit="1" customWidth="1"/>
    <col min="6" max="6" width="17.5703125" bestFit="1" customWidth="1"/>
    <col min="7" max="7" width="18" bestFit="1" customWidth="1"/>
    <col min="8" max="8" width="16.42578125" bestFit="1" customWidth="1"/>
    <col min="9" max="9" width="16.28515625" bestFit="1" customWidth="1"/>
    <col min="10" max="10" width="31.42578125" bestFit="1" customWidth="1"/>
  </cols>
  <sheetData>
    <row r="1" spans="1:10" x14ac:dyDescent="0.25">
      <c r="A1" s="13"/>
      <c r="B1" s="1"/>
      <c r="C1" s="1"/>
      <c r="D1" s="1"/>
      <c r="E1" s="1"/>
      <c r="F1" s="1"/>
      <c r="G1" s="1"/>
      <c r="H1" s="1"/>
      <c r="I1" s="1"/>
      <c r="J1" s="1"/>
    </row>
    <row r="2" spans="1:10" ht="25.5" x14ac:dyDescent="0.35">
      <c r="A2" s="13"/>
      <c r="B2" s="7" t="s">
        <v>46</v>
      </c>
      <c r="C2" s="7"/>
      <c r="D2" s="7"/>
      <c r="E2" s="7"/>
      <c r="F2" s="7"/>
      <c r="G2" s="7"/>
      <c r="H2" s="7"/>
      <c r="I2" s="7"/>
      <c r="J2" s="7"/>
    </row>
    <row r="3" spans="1:10" x14ac:dyDescent="0.25">
      <c r="A3" s="14"/>
      <c r="B3" s="1"/>
      <c r="C3" s="1"/>
      <c r="D3" s="1"/>
      <c r="E3" s="1"/>
      <c r="F3" s="1"/>
      <c r="G3" s="1"/>
      <c r="H3" s="1"/>
      <c r="I3" s="1"/>
      <c r="J3" s="1"/>
    </row>
    <row r="4" spans="1:10" ht="18" x14ac:dyDescent="0.2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0" ht="15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3</v>
      </c>
      <c r="H5" s="2" t="s">
        <v>7</v>
      </c>
      <c r="I5" s="2" t="s">
        <v>8</v>
      </c>
      <c r="J5" s="2" t="s">
        <v>9</v>
      </c>
    </row>
    <row r="6" spans="1:10" ht="15.75" x14ac:dyDescent="0.25">
      <c r="A6" s="3">
        <v>1</v>
      </c>
      <c r="B6" s="3" t="s">
        <v>10</v>
      </c>
      <c r="C6" s="4">
        <v>41518</v>
      </c>
      <c r="D6" s="3" t="s">
        <v>11</v>
      </c>
      <c r="E6" s="3" t="s">
        <v>12</v>
      </c>
      <c r="F6" s="3" t="s">
        <v>13</v>
      </c>
      <c r="G6" s="4">
        <v>41518</v>
      </c>
      <c r="H6" s="5">
        <v>11482</v>
      </c>
      <c r="I6" s="5" t="s">
        <v>14</v>
      </c>
      <c r="J6" s="3" t="s">
        <v>15</v>
      </c>
    </row>
    <row r="7" spans="1:10" ht="15.75" x14ac:dyDescent="0.25">
      <c r="A7" s="9">
        <v>2</v>
      </c>
      <c r="B7" s="9" t="s">
        <v>16</v>
      </c>
      <c r="C7" s="4">
        <v>41761</v>
      </c>
      <c r="D7" s="3" t="s">
        <v>17</v>
      </c>
      <c r="E7" s="9" t="s">
        <v>12</v>
      </c>
      <c r="F7" s="9" t="s">
        <v>13</v>
      </c>
      <c r="G7" s="4">
        <v>41761</v>
      </c>
      <c r="H7" s="5">
        <v>4635</v>
      </c>
      <c r="I7" s="11" t="s">
        <v>14</v>
      </c>
      <c r="J7" s="4" t="s">
        <v>18</v>
      </c>
    </row>
    <row r="8" spans="1:10" ht="15.75" x14ac:dyDescent="0.25">
      <c r="A8" s="10"/>
      <c r="B8" s="10"/>
      <c r="C8" s="4">
        <v>43160</v>
      </c>
      <c r="D8" s="3" t="s">
        <v>19</v>
      </c>
      <c r="E8" s="10"/>
      <c r="F8" s="10"/>
      <c r="G8" s="4">
        <v>43160</v>
      </c>
      <c r="H8" s="5">
        <f>H7*0.4</f>
        <v>1854</v>
      </c>
      <c r="I8" s="12"/>
      <c r="J8" s="4" t="s">
        <v>20</v>
      </c>
    </row>
    <row r="9" spans="1:10" ht="15.75" x14ac:dyDescent="0.25">
      <c r="A9" s="3">
        <v>3</v>
      </c>
      <c r="B9" s="3" t="s">
        <v>21</v>
      </c>
      <c r="C9" s="4">
        <v>41960</v>
      </c>
      <c r="D9" s="3" t="s">
        <v>22</v>
      </c>
      <c r="E9" s="3" t="s">
        <v>23</v>
      </c>
      <c r="F9" s="3" t="s">
        <v>13</v>
      </c>
      <c r="G9" s="4">
        <v>41960</v>
      </c>
      <c r="H9" s="5">
        <v>7814</v>
      </c>
      <c r="I9" s="5" t="s">
        <v>24</v>
      </c>
      <c r="J9" s="4" t="s">
        <v>18</v>
      </c>
    </row>
    <row r="10" spans="1:10" ht="15.75" x14ac:dyDescent="0.25">
      <c r="A10" s="3">
        <v>4</v>
      </c>
      <c r="B10" s="3" t="s">
        <v>25</v>
      </c>
      <c r="C10" s="4">
        <v>42999</v>
      </c>
      <c r="D10" s="3" t="s">
        <v>26</v>
      </c>
      <c r="E10" s="3" t="s">
        <v>27</v>
      </c>
      <c r="F10" s="3" t="s">
        <v>13</v>
      </c>
      <c r="G10" s="4">
        <v>42999</v>
      </c>
      <c r="H10" s="5">
        <f>H9</f>
        <v>7814</v>
      </c>
      <c r="I10" s="5" t="s">
        <v>24</v>
      </c>
      <c r="J10" s="4" t="s">
        <v>18</v>
      </c>
    </row>
    <row r="11" spans="1:10" ht="15.75" x14ac:dyDescent="0.25">
      <c r="A11" s="3">
        <v>5</v>
      </c>
      <c r="B11" s="3" t="s">
        <v>28</v>
      </c>
      <c r="C11" s="4">
        <v>43115</v>
      </c>
      <c r="D11" s="3" t="s">
        <v>29</v>
      </c>
      <c r="E11" s="3" t="s">
        <v>12</v>
      </c>
      <c r="F11" s="3" t="s">
        <v>13</v>
      </c>
      <c r="G11" s="4">
        <v>43115</v>
      </c>
      <c r="H11" s="5">
        <v>6512</v>
      </c>
      <c r="I11" s="5" t="s">
        <v>24</v>
      </c>
      <c r="J11" s="4" t="s">
        <v>18</v>
      </c>
    </row>
    <row r="12" spans="1:10" ht="15.75" x14ac:dyDescent="0.25">
      <c r="A12" s="9">
        <v>6</v>
      </c>
      <c r="B12" s="9" t="s">
        <v>30</v>
      </c>
      <c r="C12" s="4">
        <v>43122</v>
      </c>
      <c r="D12" s="3" t="s">
        <v>31</v>
      </c>
      <c r="E12" s="9" t="s">
        <v>12</v>
      </c>
      <c r="F12" s="3" t="s">
        <v>32</v>
      </c>
      <c r="G12" s="4">
        <v>43122</v>
      </c>
      <c r="H12" s="5">
        <v>5013</v>
      </c>
      <c r="I12" s="11" t="s">
        <v>14</v>
      </c>
      <c r="J12" s="4" t="s">
        <v>18</v>
      </c>
    </row>
    <row r="13" spans="1:10" ht="15.75" x14ac:dyDescent="0.25">
      <c r="A13" s="10"/>
      <c r="B13" s="10"/>
      <c r="C13" s="4">
        <v>43727</v>
      </c>
      <c r="D13" s="3" t="s">
        <v>47</v>
      </c>
      <c r="E13" s="10"/>
      <c r="F13" s="3" t="s">
        <v>13</v>
      </c>
      <c r="G13" s="4">
        <v>43727</v>
      </c>
      <c r="H13" s="5">
        <f>H12*0.4</f>
        <v>2005.2</v>
      </c>
      <c r="I13" s="12"/>
      <c r="J13" s="4" t="s">
        <v>20</v>
      </c>
    </row>
    <row r="14" spans="1:10" ht="15.75" x14ac:dyDescent="0.25">
      <c r="A14" s="3">
        <v>7</v>
      </c>
      <c r="B14" s="3" t="s">
        <v>33</v>
      </c>
      <c r="C14" s="4">
        <v>43123</v>
      </c>
      <c r="D14" s="3" t="s">
        <v>31</v>
      </c>
      <c r="E14" s="3" t="s">
        <v>12</v>
      </c>
      <c r="F14" s="3" t="s">
        <v>32</v>
      </c>
      <c r="G14" s="4">
        <v>43123</v>
      </c>
      <c r="H14" s="5">
        <v>5013</v>
      </c>
      <c r="I14" s="5" t="s">
        <v>14</v>
      </c>
      <c r="J14" s="4" t="s">
        <v>18</v>
      </c>
    </row>
    <row r="15" spans="1:10" ht="15.75" x14ac:dyDescent="0.25">
      <c r="A15" s="9">
        <v>8</v>
      </c>
      <c r="B15" s="9" t="s">
        <v>34</v>
      </c>
      <c r="C15" s="4">
        <v>43123</v>
      </c>
      <c r="D15" s="3" t="s">
        <v>31</v>
      </c>
      <c r="E15" s="9" t="s">
        <v>35</v>
      </c>
      <c r="F15" s="3" t="s">
        <v>32</v>
      </c>
      <c r="G15" s="4">
        <v>43123</v>
      </c>
      <c r="H15" s="5">
        <v>5013</v>
      </c>
      <c r="I15" s="11" t="s">
        <v>14</v>
      </c>
      <c r="J15" s="4" t="s">
        <v>18</v>
      </c>
    </row>
    <row r="16" spans="1:10" ht="15.75" x14ac:dyDescent="0.25">
      <c r="A16" s="10"/>
      <c r="B16" s="10"/>
      <c r="C16" s="4">
        <v>43802</v>
      </c>
      <c r="D16" s="3" t="s">
        <v>36</v>
      </c>
      <c r="E16" s="10"/>
      <c r="F16" s="3" t="s">
        <v>13</v>
      </c>
      <c r="G16" s="4">
        <v>43802</v>
      </c>
      <c r="H16" s="5">
        <f>H15*0.4</f>
        <v>2005.2</v>
      </c>
      <c r="I16" s="12"/>
      <c r="J16" s="4" t="s">
        <v>20</v>
      </c>
    </row>
    <row r="17" spans="1:10" ht="15.75" x14ac:dyDescent="0.25">
      <c r="A17" s="3">
        <v>9</v>
      </c>
      <c r="B17" s="3" t="s">
        <v>37</v>
      </c>
      <c r="C17" s="4">
        <v>43123</v>
      </c>
      <c r="D17" s="3" t="s">
        <v>26</v>
      </c>
      <c r="E17" s="3" t="s">
        <v>27</v>
      </c>
      <c r="F17" s="3" t="s">
        <v>13</v>
      </c>
      <c r="G17" s="4">
        <v>43123</v>
      </c>
      <c r="H17" s="5">
        <f>H9</f>
        <v>7814</v>
      </c>
      <c r="I17" s="5" t="s">
        <v>24</v>
      </c>
      <c r="J17" s="4" t="s">
        <v>18</v>
      </c>
    </row>
    <row r="18" spans="1:10" ht="15.75" x14ac:dyDescent="0.25">
      <c r="A18" s="3">
        <v>10</v>
      </c>
      <c r="B18" s="3" t="s">
        <v>38</v>
      </c>
      <c r="C18" s="4">
        <v>43626</v>
      </c>
      <c r="D18" s="3" t="s">
        <v>39</v>
      </c>
      <c r="E18" s="3" t="s">
        <v>27</v>
      </c>
      <c r="F18" s="3" t="s">
        <v>13</v>
      </c>
      <c r="G18" s="4">
        <v>43626</v>
      </c>
      <c r="H18" s="5">
        <v>11482</v>
      </c>
      <c r="I18" s="5" t="s">
        <v>14</v>
      </c>
      <c r="J18" s="3" t="s">
        <v>15</v>
      </c>
    </row>
    <row r="19" spans="1:10" ht="15.75" x14ac:dyDescent="0.25">
      <c r="A19" s="3">
        <v>11</v>
      </c>
      <c r="B19" s="3" t="s">
        <v>40</v>
      </c>
      <c r="C19" s="4">
        <v>44473</v>
      </c>
      <c r="D19" s="3" t="s">
        <v>41</v>
      </c>
      <c r="E19" s="3" t="s">
        <v>42</v>
      </c>
      <c r="F19" s="3" t="s">
        <v>13</v>
      </c>
      <c r="G19" s="4">
        <v>44473</v>
      </c>
      <c r="H19" s="5">
        <v>10331</v>
      </c>
      <c r="I19" s="5" t="s">
        <v>24</v>
      </c>
      <c r="J19" s="3" t="s">
        <v>15</v>
      </c>
    </row>
    <row r="20" spans="1:10" ht="15.75" x14ac:dyDescent="0.25">
      <c r="A20" s="3">
        <v>12</v>
      </c>
      <c r="B20" s="3" t="s">
        <v>43</v>
      </c>
      <c r="C20" s="4">
        <v>44866</v>
      </c>
      <c r="D20" s="3" t="s">
        <v>44</v>
      </c>
      <c r="E20" s="3" t="s">
        <v>42</v>
      </c>
      <c r="F20" s="3" t="s">
        <v>13</v>
      </c>
      <c r="G20" s="4">
        <v>44473</v>
      </c>
      <c r="H20" s="5">
        <v>7812</v>
      </c>
      <c r="I20" s="5" t="s">
        <v>24</v>
      </c>
      <c r="J20" s="3" t="s">
        <v>15</v>
      </c>
    </row>
    <row r="21" spans="1:10" x14ac:dyDescent="0.25">
      <c r="A21" s="6" t="s">
        <v>45</v>
      </c>
      <c r="D21" s="1"/>
      <c r="E21" s="1"/>
      <c r="F21" s="1"/>
      <c r="G21" s="1"/>
      <c r="H21" s="1"/>
      <c r="I21" s="1"/>
      <c r="J21" s="1"/>
    </row>
    <row r="22" spans="1:10" x14ac:dyDescent="0.25">
      <c r="D22" s="1"/>
      <c r="E22" s="1"/>
      <c r="F22" s="1"/>
      <c r="G22" s="1"/>
      <c r="H22" s="1"/>
      <c r="I22" s="1"/>
      <c r="J22" s="1"/>
    </row>
  </sheetData>
  <mergeCells count="16">
    <mergeCell ref="A12:A13"/>
    <mergeCell ref="B12:B13"/>
    <mergeCell ref="E12:E13"/>
    <mergeCell ref="I12:I13"/>
    <mergeCell ref="A15:A16"/>
    <mergeCell ref="B15:B16"/>
    <mergeCell ref="E15:E16"/>
    <mergeCell ref="I15:I16"/>
    <mergeCell ref="B2:J2"/>
    <mergeCell ref="A4:J4"/>
    <mergeCell ref="A7:A8"/>
    <mergeCell ref="B7:B8"/>
    <mergeCell ref="E7:E8"/>
    <mergeCell ref="F7:F8"/>
    <mergeCell ref="I7:I8"/>
    <mergeCell ref="A1:A3"/>
  </mergeCells>
  <pageMargins left="0.511811024" right="0.511811024" top="0.78740157499999996" bottom="0.78740157499999996" header="0.31496062000000002" footer="0.31496062000000002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490C6F-0297-45F2-B3AD-8E35B6775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ECFF0A-D4E2-4AE5-BBE2-7DFDF8E22C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estagiariofinanceiro</dc:creator>
  <cp:lastModifiedBy>financeiro</cp:lastModifiedBy>
  <cp:lastPrinted>2023-05-16T13:00:50Z</cp:lastPrinted>
  <dcterms:created xsi:type="dcterms:W3CDTF">2023-04-25T13:26:17Z</dcterms:created>
  <dcterms:modified xsi:type="dcterms:W3CDTF">2023-05-16T13:08:39Z</dcterms:modified>
</cp:coreProperties>
</file>